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lateau n°1" sheetId="1" r:id="rId1"/>
    <sheet name="classement" sheetId="2" r:id="rId2"/>
    <sheet name="Feuil3" sheetId="3" r:id="rId3"/>
  </sheets>
  <definedNames>
    <definedName name="_xlnm.Print_Area" localSheetId="0">'Plateau n°1'!$B$1:$O$117</definedName>
  </definedNames>
  <calcPr fullCalcOnLoad="1"/>
</workbook>
</file>

<file path=xl/sharedStrings.xml><?xml version="1.0" encoding="utf-8"?>
<sst xmlns="http://schemas.openxmlformats.org/spreadsheetml/2006/main" count="954" uniqueCount="236">
  <si>
    <t>N° Licence</t>
  </si>
  <si>
    <t>Nom</t>
  </si>
  <si>
    <t>Naissance</t>
  </si>
  <si>
    <t>Categorie</t>
  </si>
  <si>
    <t>Surcl.</t>
  </si>
  <si>
    <t>Sexe</t>
  </si>
  <si>
    <t>Date de validité de la licence</t>
  </si>
  <si>
    <t>DEBLIQUY</t>
  </si>
  <si>
    <t>CHLOE</t>
  </si>
  <si>
    <t>M 11</t>
  </si>
  <si>
    <t>S</t>
  </si>
  <si>
    <t>Fém.</t>
  </si>
  <si>
    <t>DEPONT</t>
  </si>
  <si>
    <t>ALEXANDRE</t>
  </si>
  <si>
    <t>Masc</t>
  </si>
  <si>
    <t>GOMES BARATA</t>
  </si>
  <si>
    <t>LILA</t>
  </si>
  <si>
    <t>JAMET</t>
  </si>
  <si>
    <t>SHANEE</t>
  </si>
  <si>
    <t>VASSEUR</t>
  </si>
  <si>
    <t>FLORA</t>
  </si>
  <si>
    <t>VATIN</t>
  </si>
  <si>
    <t>KETSIA</t>
  </si>
  <si>
    <t>DUDA</t>
  </si>
  <si>
    <t>RYAN</t>
  </si>
  <si>
    <t>RAMERIE</t>
  </si>
  <si>
    <t>ADÈLE</t>
  </si>
  <si>
    <t>DAS NEVES</t>
  </si>
  <si>
    <t>RUBI</t>
  </si>
  <si>
    <t>DESCADEILLAS</t>
  </si>
  <si>
    <t>LOUIS</t>
  </si>
  <si>
    <t>FOUILLET</t>
  </si>
  <si>
    <t>JULIETTE</t>
  </si>
  <si>
    <t>GALTEAU</t>
  </si>
  <si>
    <t>MAX</t>
  </si>
  <si>
    <t>GERVAIS-PRIMAORAC</t>
  </si>
  <si>
    <t>JEANNE</t>
  </si>
  <si>
    <t>MICHOT</t>
  </si>
  <si>
    <t>MAELLE</t>
  </si>
  <si>
    <t>MIGLIORETTI</t>
  </si>
  <si>
    <t>MARIUS</t>
  </si>
  <si>
    <t>PILORGE</t>
  </si>
  <si>
    <t>ELISE</t>
  </si>
  <si>
    <t>RENARD</t>
  </si>
  <si>
    <t>MEDHI</t>
  </si>
  <si>
    <t>BOUTANT</t>
  </si>
  <si>
    <t>AXEL</t>
  </si>
  <si>
    <t>DIVET</t>
  </si>
  <si>
    <t>AMANDINE</t>
  </si>
  <si>
    <t>FERDOEL</t>
  </si>
  <si>
    <t>LAURELENN</t>
  </si>
  <si>
    <t>TITOUAN</t>
  </si>
  <si>
    <t>SITTER</t>
  </si>
  <si>
    <t>LEO</t>
  </si>
  <si>
    <t>CHOMAT</t>
  </si>
  <si>
    <t>NIELS</t>
  </si>
  <si>
    <t>DE FREITAS</t>
  </si>
  <si>
    <t>MIGUEL</t>
  </si>
  <si>
    <t>LAMOUROUX</t>
  </si>
  <si>
    <t>CORENTIN</t>
  </si>
  <si>
    <t>MOURLON</t>
  </si>
  <si>
    <t>AUDE</t>
  </si>
  <si>
    <t>BEAUMARD</t>
  </si>
  <si>
    <t>LANA</t>
  </si>
  <si>
    <t>BIGOT</t>
  </si>
  <si>
    <t>MATTÉO</t>
  </si>
  <si>
    <t>COURAUD</t>
  </si>
  <si>
    <t>SALOME</t>
  </si>
  <si>
    <t>ELMONGY</t>
  </si>
  <si>
    <t>OMAR</t>
  </si>
  <si>
    <t>GIRON</t>
  </si>
  <si>
    <t>EVAN</t>
  </si>
  <si>
    <t>JARAUD</t>
  </si>
  <si>
    <t>ALEXIS</t>
  </si>
  <si>
    <t>LANDEMAINE</t>
  </si>
  <si>
    <t>MARGAUX</t>
  </si>
  <si>
    <t>COUVREUR</t>
  </si>
  <si>
    <t>ELEA</t>
  </si>
  <si>
    <t>GUERTIN</t>
  </si>
  <si>
    <t>ABOURAHIM</t>
  </si>
  <si>
    <t>ABRAHAM</t>
  </si>
  <si>
    <t>ADAME</t>
  </si>
  <si>
    <t>BARUCH</t>
  </si>
  <si>
    <t>BENI-EBENEZER</t>
  </si>
  <si>
    <t>BOUDOUX</t>
  </si>
  <si>
    <t>DAVID</t>
  </si>
  <si>
    <t>CHARBONNIER</t>
  </si>
  <si>
    <t>BAPTISTE</t>
  </si>
  <si>
    <t>D'INTRONO</t>
  </si>
  <si>
    <t>NOE</t>
  </si>
  <si>
    <t>DELBOUSCAS</t>
  </si>
  <si>
    <t>GEOFFROY</t>
  </si>
  <si>
    <t>LEMAIRE</t>
  </si>
  <si>
    <t>JASON</t>
  </si>
  <si>
    <t>MERNIZ</t>
  </si>
  <si>
    <t>NAJWA</t>
  </si>
  <si>
    <t>PEUROIS</t>
  </si>
  <si>
    <t>LILIAN</t>
  </si>
  <si>
    <t>RADIC</t>
  </si>
  <si>
    <t>ADELE</t>
  </si>
  <si>
    <t>SOURDEIX</t>
  </si>
  <si>
    <t>DARIUS</t>
  </si>
  <si>
    <t>BRARD</t>
  </si>
  <si>
    <t>PRUNE</t>
  </si>
  <si>
    <t>CARRE</t>
  </si>
  <si>
    <t>GABRIEL</t>
  </si>
  <si>
    <t>DUCARROIR-BIRAULT</t>
  </si>
  <si>
    <t>CARLA</t>
  </si>
  <si>
    <t>DURAND</t>
  </si>
  <si>
    <t>EVE</t>
  </si>
  <si>
    <t>GATILLON</t>
  </si>
  <si>
    <t>PAUL</t>
  </si>
  <si>
    <t>LAMY</t>
  </si>
  <si>
    <t>ROMAIN</t>
  </si>
  <si>
    <t>MUEL</t>
  </si>
  <si>
    <t>LEANNE</t>
  </si>
  <si>
    <t>PERRIDY</t>
  </si>
  <si>
    <t>LISE</t>
  </si>
  <si>
    <t>TREGARO</t>
  </si>
  <si>
    <t>VALENTINE</t>
  </si>
  <si>
    <t>VANBORREN</t>
  </si>
  <si>
    <t>THEA</t>
  </si>
  <si>
    <t>BOITEL</t>
  </si>
  <si>
    <t>CAMILLE</t>
  </si>
  <si>
    <t>M 9</t>
  </si>
  <si>
    <t>GAQUIÈRE</t>
  </si>
  <si>
    <t>AMÉLIE</t>
  </si>
  <si>
    <t>GIRARDEAU</t>
  </si>
  <si>
    <t>GIULIA</t>
  </si>
  <si>
    <t>LUTON</t>
  </si>
  <si>
    <t>NICOLAS</t>
  </si>
  <si>
    <t>MANCHON</t>
  </si>
  <si>
    <t>ALEXANE</t>
  </si>
  <si>
    <t>PECQUEUR</t>
  </si>
  <si>
    <t>SALOMÉ</t>
  </si>
  <si>
    <t>WOJCIK</t>
  </si>
  <si>
    <t>LÉO</t>
  </si>
  <si>
    <t>BORIES</t>
  </si>
  <si>
    <t>CLEMENT</t>
  </si>
  <si>
    <t>BRUNEBARBE</t>
  </si>
  <si>
    <t>NOLAN</t>
  </si>
  <si>
    <t>DUFOUR</t>
  </si>
  <si>
    <t>VICTOR</t>
  </si>
  <si>
    <t>BOUGREAU</t>
  </si>
  <si>
    <t>CHARTRE</t>
  </si>
  <si>
    <t>FAMELIE</t>
  </si>
  <si>
    <t>GAUTHIER</t>
  </si>
  <si>
    <t>GRENIER</t>
  </si>
  <si>
    <t>ADAM</t>
  </si>
  <si>
    <t>FLORIAN</t>
  </si>
  <si>
    <t>BIHAME</t>
  </si>
  <si>
    <t>ORIANNA</t>
  </si>
  <si>
    <t>CABOT</t>
  </si>
  <si>
    <t>AMBRE</t>
  </si>
  <si>
    <t>CARVALHO</t>
  </si>
  <si>
    <t>NOLANN</t>
  </si>
  <si>
    <t>DENIS</t>
  </si>
  <si>
    <t>LOUISE</t>
  </si>
  <si>
    <t>GRATECAP</t>
  </si>
  <si>
    <t>LILY</t>
  </si>
  <si>
    <t>MATHIEU - BRIGOULEIX</t>
  </si>
  <si>
    <t>ASTRID</t>
  </si>
  <si>
    <t>MECLOT</t>
  </si>
  <si>
    <t>LUCIE</t>
  </si>
  <si>
    <t>MAEL</t>
  </si>
  <si>
    <t>LAFOUX</t>
  </si>
  <si>
    <t>THOMAS</t>
  </si>
  <si>
    <t>MARTIN</t>
  </si>
  <si>
    <t>ALLISON</t>
  </si>
  <si>
    <t>BESNIER</t>
  </si>
  <si>
    <t>BOUISSOU</t>
  </si>
  <si>
    <t>SIMON</t>
  </si>
  <si>
    <t>GUINOISEAU</t>
  </si>
  <si>
    <t>MATHILDE</t>
  </si>
  <si>
    <t>MINAMONT</t>
  </si>
  <si>
    <t>RAT</t>
  </si>
  <si>
    <t>Club</t>
  </si>
  <si>
    <t>ASMVB</t>
  </si>
  <si>
    <t>ESVRES VB</t>
  </si>
  <si>
    <t>JVB</t>
  </si>
  <si>
    <t>MONTS VB</t>
  </si>
  <si>
    <t>RSSC</t>
  </si>
  <si>
    <t>SAS</t>
  </si>
  <si>
    <t>STE MAURE VB</t>
  </si>
  <si>
    <t>TVB</t>
  </si>
  <si>
    <t>USC</t>
  </si>
  <si>
    <t>Prénom</t>
  </si>
  <si>
    <t>Atelier 2 : Attaque</t>
  </si>
  <si>
    <t>Atelier 1 : Service</t>
  </si>
  <si>
    <t>Atelier 3 : Réception</t>
  </si>
  <si>
    <t>Atelier 4 : 
1 vs 1</t>
  </si>
  <si>
    <t>total plateau1</t>
  </si>
  <si>
    <t>participation</t>
  </si>
  <si>
    <t>ROCHERON</t>
  </si>
  <si>
    <t>ANAIS</t>
  </si>
  <si>
    <t>MYRIAM</t>
  </si>
  <si>
    <t>BELGHAZI   BENJ</t>
  </si>
  <si>
    <t>LOUNADI</t>
  </si>
  <si>
    <t>MERWANY</t>
  </si>
  <si>
    <t>MELISSA</t>
  </si>
  <si>
    <t xml:space="preserve">OUDIN </t>
  </si>
  <si>
    <t>PHILIPPE</t>
  </si>
  <si>
    <t>COAQUETTE</t>
  </si>
  <si>
    <t>RAFFESTIN</t>
  </si>
  <si>
    <t>MATHIS</t>
  </si>
  <si>
    <t>ELYSE</t>
  </si>
  <si>
    <t>PASCAL</t>
  </si>
  <si>
    <t>MULON</t>
  </si>
  <si>
    <t>CELIA</t>
  </si>
  <si>
    <t>MERIOT</t>
  </si>
  <si>
    <t>LEONIE</t>
  </si>
  <si>
    <t>RAFFEGRAU</t>
  </si>
  <si>
    <t>COLIN</t>
  </si>
  <si>
    <t>LOCHES</t>
  </si>
  <si>
    <t>CHEVALIER</t>
  </si>
  <si>
    <t>LUCAS</t>
  </si>
  <si>
    <t>ARCHAMBAULT</t>
  </si>
  <si>
    <t>MAUREEN</t>
  </si>
  <si>
    <t>BENI</t>
  </si>
  <si>
    <t>DUCARROIR</t>
  </si>
  <si>
    <t xml:space="preserve">MATHIEU - </t>
  </si>
  <si>
    <t>part</t>
  </si>
  <si>
    <t>a1</t>
  </si>
  <si>
    <t>a2</t>
  </si>
  <si>
    <t>a3</t>
  </si>
  <si>
    <t>a4</t>
  </si>
  <si>
    <t>total</t>
  </si>
  <si>
    <t>Place</t>
  </si>
  <si>
    <t>MERWAN</t>
  </si>
  <si>
    <t>RAFFEGEAU</t>
  </si>
  <si>
    <t>M9</t>
  </si>
  <si>
    <t>CLASSEMENT PLATEAU 2</t>
  </si>
  <si>
    <t>DOS SANTOS</t>
  </si>
  <si>
    <t>TIAGO</t>
  </si>
  <si>
    <t>M11</t>
  </si>
  <si>
    <t>MANEL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</si>
</sst>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8" fillId="1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15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14" fontId="38" fillId="34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14" fontId="38" fillId="35" borderId="10" xfId="0" applyNumberFormat="1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14" fontId="38" fillId="36" borderId="10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14" fontId="20" fillId="36" borderId="10" xfId="0" applyNumberFormat="1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38" fillId="16" borderId="10" xfId="0" applyFont="1" applyFill="1" applyBorder="1" applyAlignment="1">
      <alignment horizontal="center" vertical="center" wrapText="1"/>
    </xf>
    <xf numFmtId="14" fontId="38" fillId="16" borderId="10" xfId="0" applyNumberFormat="1" applyFont="1" applyFill="1" applyBorder="1" applyAlignment="1">
      <alignment horizontal="center" vertical="center" wrapText="1"/>
    </xf>
    <xf numFmtId="14" fontId="38" fillId="37" borderId="10" xfId="0" applyNumberFormat="1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14" fontId="38" fillId="38" borderId="10" xfId="0" applyNumberFormat="1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 wrapText="1"/>
    </xf>
    <xf numFmtId="14" fontId="38" fillId="39" borderId="10" xfId="0" applyNumberFormat="1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14" fontId="38" fillId="40" borderId="10" xfId="0" applyNumberFormat="1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14" fontId="38" fillId="15" borderId="11" xfId="0" applyNumberFormat="1" applyFont="1" applyFill="1" applyBorder="1" applyAlignment="1">
      <alignment horizontal="center" vertical="center" wrapText="1"/>
    </xf>
    <xf numFmtId="14" fontId="38" fillId="33" borderId="11" xfId="0" applyNumberFormat="1" applyFont="1" applyFill="1" applyBorder="1" applyAlignment="1">
      <alignment horizontal="center" vertical="center" wrapText="1"/>
    </xf>
    <xf numFmtId="14" fontId="38" fillId="34" borderId="11" xfId="0" applyNumberFormat="1" applyFont="1" applyFill="1" applyBorder="1" applyAlignment="1">
      <alignment horizontal="center" vertical="center" wrapText="1"/>
    </xf>
    <xf numFmtId="14" fontId="38" fillId="35" borderId="11" xfId="0" applyNumberFormat="1" applyFont="1" applyFill="1" applyBorder="1" applyAlignment="1">
      <alignment horizontal="center" vertical="center" wrapText="1"/>
    </xf>
    <xf numFmtId="14" fontId="38" fillId="36" borderId="11" xfId="0" applyNumberFormat="1" applyFont="1" applyFill="1" applyBorder="1" applyAlignment="1">
      <alignment horizontal="center" vertical="center" wrapText="1"/>
    </xf>
    <xf numFmtId="14" fontId="20" fillId="36" borderId="11" xfId="0" applyNumberFormat="1" applyFont="1" applyFill="1" applyBorder="1" applyAlignment="1">
      <alignment horizontal="center" vertical="center" wrapText="1"/>
    </xf>
    <xf numFmtId="14" fontId="38" fillId="16" borderId="11" xfId="0" applyNumberFormat="1" applyFont="1" applyFill="1" applyBorder="1" applyAlignment="1">
      <alignment horizontal="center" vertical="center" wrapText="1"/>
    </xf>
    <xf numFmtId="14" fontId="38" fillId="37" borderId="11" xfId="0" applyNumberFormat="1" applyFont="1" applyFill="1" applyBorder="1" applyAlignment="1">
      <alignment horizontal="center" vertical="center" wrapText="1"/>
    </xf>
    <xf numFmtId="14" fontId="38" fillId="38" borderId="11" xfId="0" applyNumberFormat="1" applyFont="1" applyFill="1" applyBorder="1" applyAlignment="1">
      <alignment horizontal="center" vertical="center" wrapText="1"/>
    </xf>
    <xf numFmtId="14" fontId="38" fillId="39" borderId="11" xfId="0" applyNumberFormat="1" applyFont="1" applyFill="1" applyBorder="1" applyAlignment="1">
      <alignment horizontal="center" vertical="center" wrapText="1"/>
    </xf>
    <xf numFmtId="14" fontId="38" fillId="40" borderId="11" xfId="0" applyNumberFormat="1" applyFont="1" applyFill="1" applyBorder="1" applyAlignment="1">
      <alignment horizontal="center" vertical="center" wrapText="1"/>
    </xf>
    <xf numFmtId="0" fontId="38" fillId="41" borderId="10" xfId="0" applyFont="1" applyFill="1" applyBorder="1" applyAlignment="1">
      <alignment horizontal="center" vertical="center" wrapText="1"/>
    </xf>
    <xf numFmtId="14" fontId="38" fillId="41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10" xfId="0" applyFont="1" applyFill="1" applyBorder="1" applyAlignment="1">
      <alignment wrapText="1"/>
    </xf>
    <xf numFmtId="0" fontId="38" fillId="4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20" fillId="37" borderId="10" xfId="0" applyFont="1" applyFill="1" applyBorder="1" applyAlignment="1">
      <alignment/>
    </xf>
    <xf numFmtId="0" fontId="20" fillId="4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view="pageBreakPreview" zoomScale="70" zoomScaleSheetLayoutView="70" zoomScalePageLayoutView="40" workbookViewId="0" topLeftCell="B64">
      <selection activeCell="B2" sqref="B2:O103"/>
    </sheetView>
  </sheetViews>
  <sheetFormatPr defaultColWidth="23.8515625" defaultRowHeight="30.75" customHeight="1"/>
  <cols>
    <col min="1" max="1" width="23.8515625" style="2" hidden="1" customWidth="1"/>
    <col min="2" max="3" width="23.8515625" style="2" customWidth="1"/>
    <col min="4" max="7" width="23.8515625" style="2" hidden="1" customWidth="1"/>
    <col min="8" max="8" width="19.8515625" style="2" customWidth="1"/>
    <col min="9" max="9" width="23.8515625" style="2" hidden="1" customWidth="1"/>
    <col min="10" max="10" width="15.57421875" style="7" customWidth="1"/>
    <col min="11" max="11" width="14.140625" style="7" customWidth="1"/>
    <col min="12" max="13" width="12.57421875" style="7" customWidth="1"/>
    <col min="14" max="14" width="10.57421875" style="2" customWidth="1"/>
    <col min="15" max="15" width="12.8515625" style="2" customWidth="1"/>
    <col min="16" max="16384" width="23.8515625" style="2" customWidth="1"/>
  </cols>
  <sheetData>
    <row r="1" spans="1:15" ht="43.5" customHeight="1">
      <c r="A1" s="5" t="s">
        <v>0</v>
      </c>
      <c r="B1" s="4" t="s">
        <v>1</v>
      </c>
      <c r="C1" s="4" t="s">
        <v>186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176</v>
      </c>
      <c r="I1" s="29" t="s">
        <v>6</v>
      </c>
      <c r="J1" s="3" t="s">
        <v>188</v>
      </c>
      <c r="K1" s="3" t="s">
        <v>187</v>
      </c>
      <c r="L1" s="3" t="s">
        <v>189</v>
      </c>
      <c r="M1" s="3" t="s">
        <v>190</v>
      </c>
      <c r="N1" s="7" t="s">
        <v>192</v>
      </c>
      <c r="O1" s="7" t="s">
        <v>191</v>
      </c>
    </row>
    <row r="2" spans="1:15" ht="70.5" customHeight="1">
      <c r="A2" s="1">
        <v>2147922</v>
      </c>
      <c r="B2" s="1" t="s">
        <v>7</v>
      </c>
      <c r="C2" s="1" t="s">
        <v>8</v>
      </c>
      <c r="D2" s="6">
        <v>38002</v>
      </c>
      <c r="E2" s="1" t="s">
        <v>9</v>
      </c>
      <c r="F2" s="1" t="s">
        <v>10</v>
      </c>
      <c r="G2" s="1" t="s">
        <v>11</v>
      </c>
      <c r="H2" s="1" t="s">
        <v>177</v>
      </c>
      <c r="I2" s="30">
        <v>41921</v>
      </c>
      <c r="J2" s="7">
        <v>7</v>
      </c>
      <c r="K2" s="7">
        <v>12</v>
      </c>
      <c r="L2" s="7">
        <v>8</v>
      </c>
      <c r="M2" s="7">
        <v>1</v>
      </c>
      <c r="N2" s="7">
        <v>10</v>
      </c>
      <c r="O2" s="7">
        <f>SUM(J2:N2)</f>
        <v>38</v>
      </c>
    </row>
    <row r="3" spans="1:15" ht="70.5" customHeight="1">
      <c r="A3" s="1">
        <v>2143438</v>
      </c>
      <c r="B3" s="1" t="s">
        <v>12</v>
      </c>
      <c r="C3" s="1" t="s">
        <v>13</v>
      </c>
      <c r="D3" s="6">
        <v>38099</v>
      </c>
      <c r="E3" s="1" t="s">
        <v>9</v>
      </c>
      <c r="F3" s="1" t="s">
        <v>10</v>
      </c>
      <c r="G3" s="1" t="s">
        <v>14</v>
      </c>
      <c r="H3" s="1" t="s">
        <v>177</v>
      </c>
      <c r="I3" s="30">
        <v>41912</v>
      </c>
      <c r="J3" s="7">
        <v>20</v>
      </c>
      <c r="K3" s="7">
        <v>12</v>
      </c>
      <c r="L3" s="7">
        <v>8</v>
      </c>
      <c r="M3" s="7">
        <v>1</v>
      </c>
      <c r="N3" s="7">
        <v>10</v>
      </c>
      <c r="O3" s="7">
        <f>SUM(J3:N3)</f>
        <v>51</v>
      </c>
    </row>
    <row r="4" spans="1:15" ht="70.5" customHeight="1">
      <c r="A4" s="1">
        <v>2146360</v>
      </c>
      <c r="B4" s="1" t="s">
        <v>15</v>
      </c>
      <c r="C4" s="1" t="s">
        <v>16</v>
      </c>
      <c r="D4" s="6">
        <v>38127</v>
      </c>
      <c r="E4" s="1" t="s">
        <v>9</v>
      </c>
      <c r="F4" s="1" t="s">
        <v>10</v>
      </c>
      <c r="G4" s="1" t="s">
        <v>11</v>
      </c>
      <c r="H4" s="1" t="s">
        <v>177</v>
      </c>
      <c r="I4" s="30">
        <v>41918</v>
      </c>
      <c r="J4" s="7">
        <v>4</v>
      </c>
      <c r="K4" s="7">
        <v>4</v>
      </c>
      <c r="L4" s="7">
        <v>10</v>
      </c>
      <c r="M4" s="7">
        <v>0</v>
      </c>
      <c r="N4" s="7">
        <v>10</v>
      </c>
      <c r="O4" s="7">
        <f aca="true" t="shared" si="0" ref="O4:O79">SUM(J4:N4)</f>
        <v>28</v>
      </c>
    </row>
    <row r="5" spans="1:15" ht="70.5" customHeight="1">
      <c r="A5" s="1">
        <v>2141378</v>
      </c>
      <c r="B5" s="1" t="s">
        <v>17</v>
      </c>
      <c r="C5" s="1" t="s">
        <v>18</v>
      </c>
      <c r="D5" s="6">
        <v>38628</v>
      </c>
      <c r="E5" s="1" t="s">
        <v>9</v>
      </c>
      <c r="F5" s="1" t="s">
        <v>10</v>
      </c>
      <c r="G5" s="1" t="s">
        <v>11</v>
      </c>
      <c r="H5" s="1" t="s">
        <v>177</v>
      </c>
      <c r="I5" s="30">
        <v>41907</v>
      </c>
      <c r="J5" s="7">
        <v>9</v>
      </c>
      <c r="K5" s="7">
        <v>6</v>
      </c>
      <c r="L5" s="7">
        <v>12</v>
      </c>
      <c r="M5" s="7">
        <v>0</v>
      </c>
      <c r="N5" s="7">
        <v>10</v>
      </c>
      <c r="O5" s="7">
        <f t="shared" si="0"/>
        <v>37</v>
      </c>
    </row>
    <row r="6" spans="1:15" ht="70.5" customHeight="1">
      <c r="A6" s="1">
        <v>2141366</v>
      </c>
      <c r="B6" s="1" t="s">
        <v>19</v>
      </c>
      <c r="C6" s="1" t="s">
        <v>20</v>
      </c>
      <c r="D6" s="6">
        <v>38220</v>
      </c>
      <c r="E6" s="1" t="s">
        <v>9</v>
      </c>
      <c r="F6" s="1" t="s">
        <v>10</v>
      </c>
      <c r="G6" s="1" t="s">
        <v>11</v>
      </c>
      <c r="H6" s="1" t="s">
        <v>177</v>
      </c>
      <c r="I6" s="30">
        <v>41907</v>
      </c>
      <c r="J6" s="7">
        <v>6</v>
      </c>
      <c r="K6" s="7">
        <v>4</v>
      </c>
      <c r="L6" s="7">
        <v>9</v>
      </c>
      <c r="M6" s="7">
        <v>0</v>
      </c>
      <c r="N6" s="7">
        <v>10</v>
      </c>
      <c r="O6" s="7">
        <f t="shared" si="0"/>
        <v>29</v>
      </c>
    </row>
    <row r="7" spans="1:15" ht="70.5" customHeight="1">
      <c r="A7" s="1">
        <v>2143437</v>
      </c>
      <c r="B7" s="1" t="s">
        <v>21</v>
      </c>
      <c r="C7" s="1" t="s">
        <v>22</v>
      </c>
      <c r="D7" s="6">
        <v>38312</v>
      </c>
      <c r="E7" s="1" t="s">
        <v>9</v>
      </c>
      <c r="F7" s="1" t="s">
        <v>10</v>
      </c>
      <c r="G7" s="1" t="s">
        <v>11</v>
      </c>
      <c r="H7" s="1" t="s">
        <v>177</v>
      </c>
      <c r="I7" s="30">
        <v>41912</v>
      </c>
      <c r="J7" s="7">
        <v>6</v>
      </c>
      <c r="K7" s="7">
        <v>10</v>
      </c>
      <c r="L7" s="7">
        <v>11</v>
      </c>
      <c r="M7" s="7">
        <v>0</v>
      </c>
      <c r="N7" s="7">
        <v>10</v>
      </c>
      <c r="O7" s="7">
        <f t="shared" si="0"/>
        <v>37</v>
      </c>
    </row>
    <row r="8" spans="1:15" ht="70.5" customHeight="1">
      <c r="A8" s="1"/>
      <c r="B8" s="1" t="s">
        <v>193</v>
      </c>
      <c r="C8" s="1" t="s">
        <v>194</v>
      </c>
      <c r="D8" s="6"/>
      <c r="E8" s="1"/>
      <c r="F8" s="1"/>
      <c r="G8" s="1"/>
      <c r="H8" s="1" t="s">
        <v>177</v>
      </c>
      <c r="I8" s="30"/>
      <c r="J8" s="7">
        <v>3</v>
      </c>
      <c r="K8" s="7">
        <v>10</v>
      </c>
      <c r="L8" s="7">
        <v>12</v>
      </c>
      <c r="M8" s="7">
        <v>0</v>
      </c>
      <c r="N8" s="7">
        <v>10</v>
      </c>
      <c r="O8" s="7">
        <f t="shared" si="0"/>
        <v>35</v>
      </c>
    </row>
    <row r="9" spans="1:15" ht="70.5" customHeight="1">
      <c r="A9" s="8">
        <v>2143052</v>
      </c>
      <c r="B9" s="8" t="s">
        <v>23</v>
      </c>
      <c r="C9" s="8" t="s">
        <v>24</v>
      </c>
      <c r="D9" s="9">
        <v>38448</v>
      </c>
      <c r="E9" s="8" t="s">
        <v>9</v>
      </c>
      <c r="F9" s="8" t="s">
        <v>10</v>
      </c>
      <c r="G9" s="8" t="s">
        <v>14</v>
      </c>
      <c r="H9" s="8" t="s">
        <v>178</v>
      </c>
      <c r="I9" s="31">
        <v>41911</v>
      </c>
      <c r="N9" s="7"/>
      <c r="O9" s="7">
        <f t="shared" si="0"/>
        <v>0</v>
      </c>
    </row>
    <row r="10" spans="1:15" ht="70.5" customHeight="1">
      <c r="A10" s="8">
        <v>2143067</v>
      </c>
      <c r="B10" s="8" t="s">
        <v>25</v>
      </c>
      <c r="C10" s="8" t="s">
        <v>26</v>
      </c>
      <c r="D10" s="9">
        <v>38022</v>
      </c>
      <c r="E10" s="8" t="s">
        <v>9</v>
      </c>
      <c r="F10" s="8" t="s">
        <v>10</v>
      </c>
      <c r="G10" s="8" t="s">
        <v>11</v>
      </c>
      <c r="H10" s="8" t="s">
        <v>178</v>
      </c>
      <c r="I10" s="31">
        <v>41911</v>
      </c>
      <c r="N10" s="7"/>
      <c r="O10" s="7">
        <f t="shared" si="0"/>
        <v>0</v>
      </c>
    </row>
    <row r="11" spans="1:15" ht="70.5" customHeight="1">
      <c r="A11" s="8">
        <v>2143046</v>
      </c>
      <c r="B11" s="8" t="s">
        <v>122</v>
      </c>
      <c r="C11" s="8" t="s">
        <v>123</v>
      </c>
      <c r="D11" s="9">
        <v>39079</v>
      </c>
      <c r="E11" s="8" t="s">
        <v>124</v>
      </c>
      <c r="F11" s="8"/>
      <c r="G11" s="8" t="s">
        <v>11</v>
      </c>
      <c r="H11" s="8" t="s">
        <v>178</v>
      </c>
      <c r="I11" s="31">
        <v>41911</v>
      </c>
      <c r="J11" s="7">
        <v>0</v>
      </c>
      <c r="K11" s="7">
        <v>2</v>
      </c>
      <c r="L11" s="7">
        <v>7</v>
      </c>
      <c r="M11" s="7">
        <v>4</v>
      </c>
      <c r="N11" s="7">
        <v>10</v>
      </c>
      <c r="O11" s="7">
        <f t="shared" si="0"/>
        <v>23</v>
      </c>
    </row>
    <row r="12" spans="1:15" ht="70.5" customHeight="1">
      <c r="A12" s="8">
        <v>2143055</v>
      </c>
      <c r="B12" s="8" t="s">
        <v>125</v>
      </c>
      <c r="C12" s="8" t="s">
        <v>126</v>
      </c>
      <c r="D12" s="9">
        <v>38890</v>
      </c>
      <c r="E12" s="8" t="s">
        <v>124</v>
      </c>
      <c r="F12" s="8"/>
      <c r="G12" s="8" t="s">
        <v>11</v>
      </c>
      <c r="H12" s="8" t="s">
        <v>178</v>
      </c>
      <c r="I12" s="31">
        <v>41911</v>
      </c>
      <c r="J12" s="7">
        <v>3</v>
      </c>
      <c r="K12" s="7">
        <v>4</v>
      </c>
      <c r="L12" s="7">
        <v>8</v>
      </c>
      <c r="M12" s="7">
        <v>4</v>
      </c>
      <c r="N12" s="7">
        <v>10</v>
      </c>
      <c r="O12" s="7">
        <f t="shared" si="0"/>
        <v>29</v>
      </c>
    </row>
    <row r="13" spans="1:15" ht="70.5" customHeight="1">
      <c r="A13" s="8">
        <v>2143058</v>
      </c>
      <c r="B13" s="8" t="s">
        <v>127</v>
      </c>
      <c r="C13" s="8" t="s">
        <v>128</v>
      </c>
      <c r="D13" s="9">
        <v>38973</v>
      </c>
      <c r="E13" s="8" t="s">
        <v>124</v>
      </c>
      <c r="F13" s="8"/>
      <c r="G13" s="8" t="s">
        <v>11</v>
      </c>
      <c r="H13" s="8" t="s">
        <v>178</v>
      </c>
      <c r="I13" s="31">
        <v>41911</v>
      </c>
      <c r="J13" s="7">
        <v>2</v>
      </c>
      <c r="K13" s="7">
        <v>2</v>
      </c>
      <c r="L13" s="7">
        <v>6</v>
      </c>
      <c r="M13" s="7">
        <v>4</v>
      </c>
      <c r="N13" s="7">
        <v>10</v>
      </c>
      <c r="O13" s="7">
        <f t="shared" si="0"/>
        <v>24</v>
      </c>
    </row>
    <row r="14" spans="1:15" ht="70.5" customHeight="1">
      <c r="A14" s="8">
        <v>2033718</v>
      </c>
      <c r="B14" s="8" t="s">
        <v>129</v>
      </c>
      <c r="C14" s="8" t="s">
        <v>130</v>
      </c>
      <c r="D14" s="9">
        <v>38831</v>
      </c>
      <c r="E14" s="8" t="s">
        <v>124</v>
      </c>
      <c r="F14" s="8"/>
      <c r="G14" s="8" t="s">
        <v>14</v>
      </c>
      <c r="H14" s="8" t="s">
        <v>178</v>
      </c>
      <c r="I14" s="31">
        <v>41911</v>
      </c>
      <c r="J14" s="7">
        <v>8</v>
      </c>
      <c r="K14" s="7">
        <v>4</v>
      </c>
      <c r="L14" s="7">
        <v>7</v>
      </c>
      <c r="M14" s="7">
        <v>6</v>
      </c>
      <c r="N14" s="7">
        <v>10</v>
      </c>
      <c r="O14" s="7">
        <f t="shared" si="0"/>
        <v>35</v>
      </c>
    </row>
    <row r="15" spans="1:15" ht="70.5" customHeight="1">
      <c r="A15" s="8">
        <v>2143063</v>
      </c>
      <c r="B15" s="8" t="s">
        <v>131</v>
      </c>
      <c r="C15" s="8" t="s">
        <v>132</v>
      </c>
      <c r="D15" s="9">
        <v>38761</v>
      </c>
      <c r="E15" s="8" t="s">
        <v>124</v>
      </c>
      <c r="F15" s="8"/>
      <c r="G15" s="8" t="s">
        <v>11</v>
      </c>
      <c r="H15" s="8" t="s">
        <v>178</v>
      </c>
      <c r="I15" s="31">
        <v>41911</v>
      </c>
      <c r="J15" s="7">
        <v>4</v>
      </c>
      <c r="K15" s="7">
        <v>8</v>
      </c>
      <c r="L15" s="7">
        <v>10</v>
      </c>
      <c r="M15" s="7">
        <v>4</v>
      </c>
      <c r="N15" s="7">
        <v>10</v>
      </c>
      <c r="O15" s="7">
        <f t="shared" si="0"/>
        <v>36</v>
      </c>
    </row>
    <row r="16" spans="1:15" ht="70.5" customHeight="1">
      <c r="A16" s="8">
        <v>2143066</v>
      </c>
      <c r="B16" s="8" t="s">
        <v>133</v>
      </c>
      <c r="C16" s="8" t="s">
        <v>134</v>
      </c>
      <c r="D16" s="9">
        <v>38940</v>
      </c>
      <c r="E16" s="8" t="s">
        <v>124</v>
      </c>
      <c r="F16" s="8"/>
      <c r="G16" s="8" t="s">
        <v>11</v>
      </c>
      <c r="H16" s="8" t="s">
        <v>178</v>
      </c>
      <c r="I16" s="31">
        <v>41911</v>
      </c>
      <c r="J16" s="7">
        <v>2</v>
      </c>
      <c r="K16" s="7">
        <v>0</v>
      </c>
      <c r="L16" s="7">
        <v>6</v>
      </c>
      <c r="M16" s="7">
        <v>4</v>
      </c>
      <c r="N16" s="7">
        <v>10</v>
      </c>
      <c r="O16" s="7">
        <f t="shared" si="0"/>
        <v>22</v>
      </c>
    </row>
    <row r="17" spans="1:15" ht="70.5" customHeight="1">
      <c r="A17" s="8">
        <v>2143069</v>
      </c>
      <c r="B17" s="8" t="s">
        <v>135</v>
      </c>
      <c r="C17" s="8" t="s">
        <v>136</v>
      </c>
      <c r="D17" s="9">
        <v>38958</v>
      </c>
      <c r="E17" s="8" t="s">
        <v>124</v>
      </c>
      <c r="F17" s="8"/>
      <c r="G17" s="8" t="s">
        <v>14</v>
      </c>
      <c r="H17" s="8" t="s">
        <v>178</v>
      </c>
      <c r="I17" s="31">
        <v>41911</v>
      </c>
      <c r="J17" s="7">
        <v>3</v>
      </c>
      <c r="K17" s="7">
        <v>8</v>
      </c>
      <c r="L17" s="7">
        <v>9</v>
      </c>
      <c r="M17" s="7">
        <v>6</v>
      </c>
      <c r="N17" s="7">
        <v>10</v>
      </c>
      <c r="O17" s="7">
        <f t="shared" si="0"/>
        <v>36</v>
      </c>
    </row>
    <row r="18" spans="1:15" ht="74.25" customHeight="1">
      <c r="A18" s="10">
        <v>2051333</v>
      </c>
      <c r="B18" s="10" t="s">
        <v>27</v>
      </c>
      <c r="C18" s="10" t="s">
        <v>28</v>
      </c>
      <c r="D18" s="11">
        <v>38354</v>
      </c>
      <c r="E18" s="10" t="s">
        <v>9</v>
      </c>
      <c r="F18" s="10" t="s">
        <v>10</v>
      </c>
      <c r="G18" s="10" t="s">
        <v>11</v>
      </c>
      <c r="H18" s="10" t="s">
        <v>179</v>
      </c>
      <c r="I18" s="32">
        <v>41946</v>
      </c>
      <c r="J18" s="7">
        <v>7</v>
      </c>
      <c r="K18" s="7">
        <v>4</v>
      </c>
      <c r="L18" s="7">
        <v>13</v>
      </c>
      <c r="M18" s="7">
        <v>0</v>
      </c>
      <c r="N18" s="7">
        <v>10</v>
      </c>
      <c r="O18" s="7">
        <f t="shared" si="0"/>
        <v>34</v>
      </c>
    </row>
    <row r="19" spans="1:15" ht="74.25" customHeight="1">
      <c r="A19" s="10">
        <v>2154013</v>
      </c>
      <c r="B19" s="10" t="s">
        <v>29</v>
      </c>
      <c r="C19" s="10" t="s">
        <v>30</v>
      </c>
      <c r="D19" s="11">
        <v>38298</v>
      </c>
      <c r="E19" s="10" t="s">
        <v>9</v>
      </c>
      <c r="F19" s="10" t="s">
        <v>10</v>
      </c>
      <c r="G19" s="10" t="s">
        <v>14</v>
      </c>
      <c r="H19" s="10" t="s">
        <v>179</v>
      </c>
      <c r="I19" s="32">
        <v>41946</v>
      </c>
      <c r="J19" s="7">
        <v>20</v>
      </c>
      <c r="K19" s="7">
        <v>20</v>
      </c>
      <c r="L19" s="7">
        <v>18</v>
      </c>
      <c r="M19" s="7">
        <v>8</v>
      </c>
      <c r="N19" s="7">
        <v>10</v>
      </c>
      <c r="O19" s="7">
        <f t="shared" si="0"/>
        <v>76</v>
      </c>
    </row>
    <row r="20" spans="1:15" ht="74.25" customHeight="1">
      <c r="A20" s="10">
        <v>2154015</v>
      </c>
      <c r="B20" s="10" t="s">
        <v>31</v>
      </c>
      <c r="C20" s="10" t="s">
        <v>32</v>
      </c>
      <c r="D20" s="11">
        <v>38181</v>
      </c>
      <c r="E20" s="10" t="s">
        <v>9</v>
      </c>
      <c r="F20" s="10" t="s">
        <v>10</v>
      </c>
      <c r="G20" s="10" t="s">
        <v>11</v>
      </c>
      <c r="H20" s="10" t="s">
        <v>179</v>
      </c>
      <c r="I20" s="32">
        <v>41946</v>
      </c>
      <c r="J20" s="7">
        <v>8</v>
      </c>
      <c r="K20" s="7">
        <v>14</v>
      </c>
      <c r="L20" s="7">
        <v>18</v>
      </c>
      <c r="M20" s="7">
        <v>0</v>
      </c>
      <c r="N20" s="7">
        <v>10</v>
      </c>
      <c r="O20" s="7">
        <f t="shared" si="0"/>
        <v>50</v>
      </c>
    </row>
    <row r="21" spans="1:15" ht="74.25" customHeight="1">
      <c r="A21" s="10">
        <v>2062354</v>
      </c>
      <c r="B21" s="10" t="s">
        <v>33</v>
      </c>
      <c r="C21" s="10" t="s">
        <v>34</v>
      </c>
      <c r="D21" s="11">
        <v>38170</v>
      </c>
      <c r="E21" s="10" t="s">
        <v>9</v>
      </c>
      <c r="F21" s="10" t="s">
        <v>10</v>
      </c>
      <c r="G21" s="10" t="s">
        <v>14</v>
      </c>
      <c r="H21" s="10" t="s">
        <v>179</v>
      </c>
      <c r="I21" s="32">
        <v>41946</v>
      </c>
      <c r="N21" s="7"/>
      <c r="O21" s="7">
        <f t="shared" si="0"/>
        <v>0</v>
      </c>
    </row>
    <row r="22" spans="1:15" ht="74.25" customHeight="1">
      <c r="A22" s="10">
        <v>2059425</v>
      </c>
      <c r="B22" s="10" t="s">
        <v>35</v>
      </c>
      <c r="C22" s="10" t="s">
        <v>36</v>
      </c>
      <c r="D22" s="11">
        <v>38132</v>
      </c>
      <c r="E22" s="10" t="s">
        <v>9</v>
      </c>
      <c r="F22" s="10" t="s">
        <v>10</v>
      </c>
      <c r="G22" s="10" t="s">
        <v>11</v>
      </c>
      <c r="H22" s="10" t="s">
        <v>179</v>
      </c>
      <c r="I22" s="32">
        <v>41946</v>
      </c>
      <c r="J22" s="7">
        <v>6</v>
      </c>
      <c r="K22" s="7">
        <v>16</v>
      </c>
      <c r="L22" s="7">
        <v>20</v>
      </c>
      <c r="M22" s="7">
        <v>1</v>
      </c>
      <c r="N22" s="7">
        <v>10</v>
      </c>
      <c r="O22" s="7">
        <f t="shared" si="0"/>
        <v>53</v>
      </c>
    </row>
    <row r="23" spans="1:15" ht="74.25" customHeight="1">
      <c r="A23" s="10">
        <v>2049565</v>
      </c>
      <c r="B23" s="10" t="s">
        <v>37</v>
      </c>
      <c r="C23" s="10" t="s">
        <v>38</v>
      </c>
      <c r="D23" s="11">
        <v>38125</v>
      </c>
      <c r="E23" s="10" t="s">
        <v>9</v>
      </c>
      <c r="F23" s="10" t="s">
        <v>10</v>
      </c>
      <c r="G23" s="10" t="s">
        <v>11</v>
      </c>
      <c r="H23" s="10" t="s">
        <v>179</v>
      </c>
      <c r="I23" s="32">
        <v>41949</v>
      </c>
      <c r="J23" s="7">
        <v>9</v>
      </c>
      <c r="K23" s="7">
        <v>9</v>
      </c>
      <c r="L23" s="7">
        <v>18</v>
      </c>
      <c r="M23" s="7">
        <v>0</v>
      </c>
      <c r="N23" s="7">
        <v>10</v>
      </c>
      <c r="O23" s="7">
        <f t="shared" si="0"/>
        <v>46</v>
      </c>
    </row>
    <row r="24" spans="1:15" ht="74.25" customHeight="1">
      <c r="A24" s="10">
        <v>1999275</v>
      </c>
      <c r="B24" s="10" t="s">
        <v>39</v>
      </c>
      <c r="C24" s="10" t="s">
        <v>40</v>
      </c>
      <c r="D24" s="11">
        <v>38191</v>
      </c>
      <c r="E24" s="10" t="s">
        <v>9</v>
      </c>
      <c r="F24" s="10" t="s">
        <v>10</v>
      </c>
      <c r="G24" s="10" t="s">
        <v>14</v>
      </c>
      <c r="H24" s="10" t="s">
        <v>179</v>
      </c>
      <c r="I24" s="32">
        <v>41946</v>
      </c>
      <c r="J24" s="7">
        <v>9</v>
      </c>
      <c r="K24" s="7">
        <v>20</v>
      </c>
      <c r="L24" s="7">
        <v>20</v>
      </c>
      <c r="M24" s="7">
        <v>8</v>
      </c>
      <c r="N24" s="7">
        <v>10</v>
      </c>
      <c r="O24" s="7">
        <f t="shared" si="0"/>
        <v>67</v>
      </c>
    </row>
    <row r="25" spans="1:15" ht="74.25" customHeight="1">
      <c r="A25" s="10">
        <v>2035096</v>
      </c>
      <c r="B25" s="10" t="s">
        <v>41</v>
      </c>
      <c r="C25" s="10" t="s">
        <v>42</v>
      </c>
      <c r="D25" s="11">
        <v>38000</v>
      </c>
      <c r="E25" s="10" t="s">
        <v>9</v>
      </c>
      <c r="F25" s="10" t="s">
        <v>10</v>
      </c>
      <c r="G25" s="10" t="s">
        <v>11</v>
      </c>
      <c r="H25" s="10" t="s">
        <v>179</v>
      </c>
      <c r="I25" s="32">
        <v>41949</v>
      </c>
      <c r="N25" s="7"/>
      <c r="O25" s="7">
        <f t="shared" si="0"/>
        <v>0</v>
      </c>
    </row>
    <row r="26" spans="1:15" ht="74.25" customHeight="1">
      <c r="A26" s="10">
        <v>2054084</v>
      </c>
      <c r="B26" s="10" t="s">
        <v>43</v>
      </c>
      <c r="C26" s="10" t="s">
        <v>44</v>
      </c>
      <c r="D26" s="11">
        <v>38340</v>
      </c>
      <c r="E26" s="10" t="s">
        <v>9</v>
      </c>
      <c r="F26" s="10" t="s">
        <v>10</v>
      </c>
      <c r="G26" s="10" t="s">
        <v>14</v>
      </c>
      <c r="H26" s="10" t="s">
        <v>179</v>
      </c>
      <c r="I26" s="32">
        <v>41946</v>
      </c>
      <c r="J26" s="7">
        <v>2</v>
      </c>
      <c r="K26" s="7">
        <v>8</v>
      </c>
      <c r="L26" s="7">
        <v>16</v>
      </c>
      <c r="M26" s="7">
        <v>2</v>
      </c>
      <c r="N26" s="7">
        <v>10</v>
      </c>
      <c r="O26" s="7">
        <f t="shared" si="0"/>
        <v>38</v>
      </c>
    </row>
    <row r="27" spans="1:15" ht="74.25" customHeight="1">
      <c r="A27" s="10">
        <v>1962851</v>
      </c>
      <c r="B27" s="10" t="s">
        <v>137</v>
      </c>
      <c r="C27" s="10" t="s">
        <v>138</v>
      </c>
      <c r="D27" s="11">
        <v>38800</v>
      </c>
      <c r="E27" s="10" t="s">
        <v>124</v>
      </c>
      <c r="F27" s="10" t="s">
        <v>10</v>
      </c>
      <c r="G27" s="10" t="s">
        <v>14</v>
      </c>
      <c r="H27" s="10" t="s">
        <v>179</v>
      </c>
      <c r="I27" s="32">
        <v>41946</v>
      </c>
      <c r="N27" s="7"/>
      <c r="O27" s="7">
        <f t="shared" si="0"/>
        <v>0</v>
      </c>
    </row>
    <row r="28" spans="1:15" ht="74.25" customHeight="1">
      <c r="A28" s="10">
        <v>2042249</v>
      </c>
      <c r="B28" s="10" t="s">
        <v>139</v>
      </c>
      <c r="C28" s="10" t="s">
        <v>140</v>
      </c>
      <c r="D28" s="11">
        <v>39360</v>
      </c>
      <c r="E28" s="10" t="s">
        <v>124</v>
      </c>
      <c r="F28" s="10" t="s">
        <v>10</v>
      </c>
      <c r="G28" s="10" t="s">
        <v>14</v>
      </c>
      <c r="H28" s="10" t="s">
        <v>179</v>
      </c>
      <c r="I28" s="32">
        <v>41946</v>
      </c>
      <c r="N28" s="7"/>
      <c r="O28" s="7">
        <f t="shared" si="0"/>
        <v>0</v>
      </c>
    </row>
    <row r="29" spans="1:15" ht="74.25" customHeight="1">
      <c r="A29" s="12">
        <v>2135661</v>
      </c>
      <c r="B29" s="10" t="s">
        <v>141</v>
      </c>
      <c r="C29" s="10" t="s">
        <v>142</v>
      </c>
      <c r="D29" s="11">
        <v>39035</v>
      </c>
      <c r="E29" s="10" t="s">
        <v>124</v>
      </c>
      <c r="F29" s="10" t="s">
        <v>10</v>
      </c>
      <c r="G29" s="10" t="s">
        <v>14</v>
      </c>
      <c r="H29" s="10" t="s">
        <v>179</v>
      </c>
      <c r="I29" s="32">
        <v>41946</v>
      </c>
      <c r="J29" s="7">
        <v>9</v>
      </c>
      <c r="K29" s="7">
        <v>9</v>
      </c>
      <c r="L29" s="7">
        <v>13</v>
      </c>
      <c r="M29" s="7">
        <v>6</v>
      </c>
      <c r="N29" s="7">
        <v>10</v>
      </c>
      <c r="O29" s="7">
        <f t="shared" si="0"/>
        <v>47</v>
      </c>
    </row>
    <row r="30" spans="1:15" ht="59.25" customHeight="1">
      <c r="A30" s="12">
        <v>2034977</v>
      </c>
      <c r="B30" s="12" t="s">
        <v>45</v>
      </c>
      <c r="C30" s="12" t="s">
        <v>46</v>
      </c>
      <c r="D30" s="13">
        <v>38579</v>
      </c>
      <c r="E30" s="12" t="s">
        <v>9</v>
      </c>
      <c r="F30" s="12"/>
      <c r="G30" s="12" t="s">
        <v>14</v>
      </c>
      <c r="H30" s="12" t="s">
        <v>180</v>
      </c>
      <c r="I30" s="33">
        <v>41920</v>
      </c>
      <c r="J30" s="7">
        <v>2</v>
      </c>
      <c r="K30" s="7">
        <v>6</v>
      </c>
      <c r="L30" s="7">
        <v>16</v>
      </c>
      <c r="M30" s="7">
        <v>0</v>
      </c>
      <c r="N30" s="7">
        <v>10</v>
      </c>
      <c r="O30" s="7">
        <f t="shared" si="0"/>
        <v>34</v>
      </c>
    </row>
    <row r="31" spans="1:15" ht="59.25" customHeight="1">
      <c r="A31" s="12">
        <v>2034978</v>
      </c>
      <c r="B31" s="12" t="s">
        <v>47</v>
      </c>
      <c r="C31" s="12" t="s">
        <v>48</v>
      </c>
      <c r="D31" s="13">
        <v>38523</v>
      </c>
      <c r="E31" s="12" t="s">
        <v>9</v>
      </c>
      <c r="F31" s="12"/>
      <c r="G31" s="12" t="s">
        <v>11</v>
      </c>
      <c r="H31" s="12" t="s">
        <v>180</v>
      </c>
      <c r="I31" s="33">
        <v>41920</v>
      </c>
      <c r="J31" s="7">
        <v>4</v>
      </c>
      <c r="K31" s="7">
        <v>7</v>
      </c>
      <c r="L31" s="7">
        <v>8</v>
      </c>
      <c r="M31" s="7">
        <v>1</v>
      </c>
      <c r="N31" s="7">
        <v>10</v>
      </c>
      <c r="O31" s="7">
        <f t="shared" si="0"/>
        <v>30</v>
      </c>
    </row>
    <row r="32" spans="1:15" ht="59.25" customHeight="1">
      <c r="A32" s="12">
        <v>2146914</v>
      </c>
      <c r="B32" s="12" t="s">
        <v>49</v>
      </c>
      <c r="C32" s="12" t="s">
        <v>50</v>
      </c>
      <c r="D32" s="13">
        <v>38161</v>
      </c>
      <c r="E32" s="12" t="s">
        <v>9</v>
      </c>
      <c r="F32" s="12"/>
      <c r="G32" s="12" t="s">
        <v>11</v>
      </c>
      <c r="H32" s="12" t="s">
        <v>180</v>
      </c>
      <c r="I32" s="33">
        <v>41920</v>
      </c>
      <c r="J32" s="7">
        <v>12</v>
      </c>
      <c r="K32" s="7">
        <v>20</v>
      </c>
      <c r="L32" s="7">
        <v>20</v>
      </c>
      <c r="M32" s="7">
        <v>11</v>
      </c>
      <c r="N32" s="7">
        <v>10</v>
      </c>
      <c r="O32" s="7">
        <f t="shared" si="0"/>
        <v>73</v>
      </c>
    </row>
    <row r="33" spans="1:15" ht="59.25" customHeight="1">
      <c r="A33" s="14">
        <v>2142338</v>
      </c>
      <c r="B33" s="12" t="s">
        <v>49</v>
      </c>
      <c r="C33" s="12" t="s">
        <v>51</v>
      </c>
      <c r="D33" s="13">
        <v>38161</v>
      </c>
      <c r="E33" s="12" t="s">
        <v>9</v>
      </c>
      <c r="F33" s="12"/>
      <c r="G33" s="12" t="s">
        <v>14</v>
      </c>
      <c r="H33" s="12" t="s">
        <v>180</v>
      </c>
      <c r="I33" s="33">
        <v>41920</v>
      </c>
      <c r="J33" s="7">
        <v>12</v>
      </c>
      <c r="K33" s="7">
        <v>6</v>
      </c>
      <c r="L33" s="7">
        <v>16</v>
      </c>
      <c r="M33" s="7">
        <v>9</v>
      </c>
      <c r="N33" s="7">
        <v>10</v>
      </c>
      <c r="O33" s="7">
        <f t="shared" si="0"/>
        <v>53</v>
      </c>
    </row>
    <row r="34" spans="1:15" ht="59.25" customHeight="1">
      <c r="A34" s="14">
        <v>2039137</v>
      </c>
      <c r="B34" s="12" t="s">
        <v>52</v>
      </c>
      <c r="C34" s="12" t="s">
        <v>53</v>
      </c>
      <c r="D34" s="13">
        <v>38411</v>
      </c>
      <c r="E34" s="12" t="s">
        <v>9</v>
      </c>
      <c r="F34" s="12" t="s">
        <v>10</v>
      </c>
      <c r="G34" s="12" t="s">
        <v>14</v>
      </c>
      <c r="H34" s="12" t="s">
        <v>180</v>
      </c>
      <c r="I34" s="33">
        <v>41920</v>
      </c>
      <c r="J34" s="7">
        <v>20</v>
      </c>
      <c r="K34" s="7">
        <v>16</v>
      </c>
      <c r="L34" s="7">
        <v>16</v>
      </c>
      <c r="M34" s="7">
        <v>10</v>
      </c>
      <c r="N34" s="7">
        <v>10</v>
      </c>
      <c r="O34" s="7">
        <f t="shared" si="0"/>
        <v>72</v>
      </c>
    </row>
    <row r="35" spans="1:15" ht="59.25" customHeight="1">
      <c r="A35" s="14">
        <v>1989822</v>
      </c>
      <c r="B35" s="14" t="s">
        <v>54</v>
      </c>
      <c r="C35" s="14" t="s">
        <v>55</v>
      </c>
      <c r="D35" s="15">
        <v>38132</v>
      </c>
      <c r="E35" s="14" t="s">
        <v>9</v>
      </c>
      <c r="F35" s="14" t="s">
        <v>10</v>
      </c>
      <c r="G35" s="14" t="s">
        <v>14</v>
      </c>
      <c r="H35" s="14" t="s">
        <v>181</v>
      </c>
      <c r="I35" s="34">
        <v>41910</v>
      </c>
      <c r="J35" s="7">
        <v>16</v>
      </c>
      <c r="K35" s="7">
        <v>4</v>
      </c>
      <c r="L35" s="7">
        <v>12</v>
      </c>
      <c r="M35" s="7">
        <v>1</v>
      </c>
      <c r="N35" s="7">
        <v>10</v>
      </c>
      <c r="O35" s="7">
        <f t="shared" si="0"/>
        <v>43</v>
      </c>
    </row>
    <row r="36" spans="1:15" ht="59.25" customHeight="1">
      <c r="A36" s="14">
        <v>2100963</v>
      </c>
      <c r="B36" s="14" t="s">
        <v>56</v>
      </c>
      <c r="C36" s="14" t="s">
        <v>57</v>
      </c>
      <c r="D36" s="15">
        <v>38451</v>
      </c>
      <c r="E36" s="14" t="s">
        <v>9</v>
      </c>
      <c r="F36" s="14"/>
      <c r="G36" s="14" t="s">
        <v>14</v>
      </c>
      <c r="H36" s="14" t="s">
        <v>181</v>
      </c>
      <c r="I36" s="34">
        <v>41910</v>
      </c>
      <c r="J36" s="7">
        <v>8</v>
      </c>
      <c r="K36" s="7">
        <v>12</v>
      </c>
      <c r="L36" s="7">
        <v>14</v>
      </c>
      <c r="M36" s="7">
        <v>0</v>
      </c>
      <c r="N36" s="7">
        <v>10</v>
      </c>
      <c r="O36" s="7">
        <f t="shared" si="0"/>
        <v>44</v>
      </c>
    </row>
    <row r="37" spans="1:15" ht="59.25" customHeight="1">
      <c r="A37" s="16">
        <v>2152840</v>
      </c>
      <c r="B37" s="14" t="s">
        <v>58</v>
      </c>
      <c r="C37" s="14" t="s">
        <v>59</v>
      </c>
      <c r="D37" s="15">
        <v>38212</v>
      </c>
      <c r="E37" s="14" t="s">
        <v>9</v>
      </c>
      <c r="F37" s="14" t="s">
        <v>10</v>
      </c>
      <c r="G37" s="14" t="s">
        <v>14</v>
      </c>
      <c r="H37" s="14" t="s">
        <v>181</v>
      </c>
      <c r="I37" s="34">
        <v>41910</v>
      </c>
      <c r="J37" s="7">
        <v>12</v>
      </c>
      <c r="K37" s="7">
        <v>12</v>
      </c>
      <c r="L37" s="7">
        <v>14</v>
      </c>
      <c r="M37" s="7">
        <v>0</v>
      </c>
      <c r="N37" s="7">
        <v>10</v>
      </c>
      <c r="O37" s="7">
        <f t="shared" si="0"/>
        <v>48</v>
      </c>
    </row>
    <row r="38" spans="1:15" ht="59.25" customHeight="1">
      <c r="A38" s="16">
        <v>2142336</v>
      </c>
      <c r="B38" s="14" t="s">
        <v>60</v>
      </c>
      <c r="C38" s="14" t="s">
        <v>61</v>
      </c>
      <c r="D38" s="15">
        <v>38068</v>
      </c>
      <c r="E38" s="14" t="s">
        <v>9</v>
      </c>
      <c r="F38" s="14"/>
      <c r="G38" s="14" t="s">
        <v>11</v>
      </c>
      <c r="H38" s="14" t="s">
        <v>181</v>
      </c>
      <c r="I38" s="34">
        <v>41911</v>
      </c>
      <c r="N38" s="7"/>
      <c r="O38" s="7">
        <f t="shared" si="0"/>
        <v>0</v>
      </c>
    </row>
    <row r="39" spans="1:15" ht="59.25" customHeight="1">
      <c r="A39" s="16">
        <v>2142340</v>
      </c>
      <c r="B39" s="16" t="s">
        <v>143</v>
      </c>
      <c r="C39" s="16" t="s">
        <v>30</v>
      </c>
      <c r="D39" s="17">
        <v>38755</v>
      </c>
      <c r="E39" s="16" t="s">
        <v>124</v>
      </c>
      <c r="F39" s="16"/>
      <c r="G39" s="16" t="s">
        <v>11</v>
      </c>
      <c r="H39" s="16" t="s">
        <v>181</v>
      </c>
      <c r="I39" s="35">
        <v>41938</v>
      </c>
      <c r="J39" s="7">
        <v>4</v>
      </c>
      <c r="K39" s="7">
        <v>8</v>
      </c>
      <c r="L39" s="7">
        <v>12</v>
      </c>
      <c r="M39" s="7">
        <v>0</v>
      </c>
      <c r="N39" s="7">
        <v>10</v>
      </c>
      <c r="O39" s="7">
        <f t="shared" si="0"/>
        <v>34</v>
      </c>
    </row>
    <row r="40" spans="1:15" ht="59.25" customHeight="1">
      <c r="A40" s="16">
        <v>2150935</v>
      </c>
      <c r="B40" s="16" t="s">
        <v>144</v>
      </c>
      <c r="C40" s="16" t="s">
        <v>145</v>
      </c>
      <c r="D40" s="17">
        <v>38884</v>
      </c>
      <c r="E40" s="16" t="s">
        <v>124</v>
      </c>
      <c r="F40" s="16"/>
      <c r="G40" s="16" t="s">
        <v>11</v>
      </c>
      <c r="H40" s="16" t="s">
        <v>181</v>
      </c>
      <c r="I40" s="35">
        <v>41910</v>
      </c>
      <c r="N40" s="7"/>
      <c r="O40" s="7">
        <f t="shared" si="0"/>
        <v>0</v>
      </c>
    </row>
    <row r="41" spans="1:15" ht="59.25" customHeight="1">
      <c r="A41" s="16">
        <v>2100953</v>
      </c>
      <c r="B41" s="16" t="s">
        <v>54</v>
      </c>
      <c r="C41" s="16" t="s">
        <v>146</v>
      </c>
      <c r="D41" s="17">
        <v>38759</v>
      </c>
      <c r="E41" s="16" t="s">
        <v>124</v>
      </c>
      <c r="F41" s="16" t="s">
        <v>10</v>
      </c>
      <c r="G41" s="16" t="s">
        <v>14</v>
      </c>
      <c r="H41" s="16" t="s">
        <v>181</v>
      </c>
      <c r="I41" s="35">
        <v>41910</v>
      </c>
      <c r="J41" s="7">
        <v>4</v>
      </c>
      <c r="K41" s="7">
        <v>5</v>
      </c>
      <c r="L41" s="7">
        <v>8</v>
      </c>
      <c r="M41" s="7">
        <v>0</v>
      </c>
      <c r="N41" s="7">
        <v>10</v>
      </c>
      <c r="O41" s="7">
        <f t="shared" si="0"/>
        <v>27</v>
      </c>
    </row>
    <row r="42" spans="1:15" ht="59.25" customHeight="1">
      <c r="A42" s="18">
        <v>2107213</v>
      </c>
      <c r="B42" s="16" t="s">
        <v>147</v>
      </c>
      <c r="C42" s="16" t="s">
        <v>148</v>
      </c>
      <c r="D42" s="17">
        <v>39246</v>
      </c>
      <c r="E42" s="16" t="s">
        <v>124</v>
      </c>
      <c r="F42" s="16"/>
      <c r="G42" s="16" t="s">
        <v>14</v>
      </c>
      <c r="H42" s="16" t="s">
        <v>181</v>
      </c>
      <c r="I42" s="35">
        <v>41928</v>
      </c>
      <c r="J42" s="7">
        <v>6</v>
      </c>
      <c r="K42" s="7">
        <v>6</v>
      </c>
      <c r="L42" s="7">
        <v>12</v>
      </c>
      <c r="M42" s="7">
        <v>0</v>
      </c>
      <c r="N42" s="7">
        <v>10</v>
      </c>
      <c r="O42" s="7">
        <f t="shared" si="0"/>
        <v>34</v>
      </c>
    </row>
    <row r="43" spans="1:15" ht="59.25" customHeight="1">
      <c r="A43" s="18">
        <v>2135459</v>
      </c>
      <c r="B43" s="16" t="s">
        <v>58</v>
      </c>
      <c r="C43" s="16" t="s">
        <v>149</v>
      </c>
      <c r="D43" s="17">
        <v>38992</v>
      </c>
      <c r="E43" s="16" t="s">
        <v>124</v>
      </c>
      <c r="F43" s="16" t="s">
        <v>10</v>
      </c>
      <c r="G43" s="16" t="s">
        <v>14</v>
      </c>
      <c r="H43" s="16" t="s">
        <v>181</v>
      </c>
      <c r="I43" s="35">
        <v>41910</v>
      </c>
      <c r="N43" s="7"/>
      <c r="O43" s="7">
        <f t="shared" si="0"/>
        <v>0</v>
      </c>
    </row>
    <row r="44" spans="1:15" ht="59.25" customHeight="1">
      <c r="A44" s="18">
        <v>2140559</v>
      </c>
      <c r="B44" s="19" t="s">
        <v>76</v>
      </c>
      <c r="C44" s="19" t="s">
        <v>77</v>
      </c>
      <c r="D44" s="20">
        <v>38566</v>
      </c>
      <c r="E44" s="19" t="s">
        <v>9</v>
      </c>
      <c r="F44" s="19"/>
      <c r="G44" s="19" t="s">
        <v>11</v>
      </c>
      <c r="H44" s="19" t="s">
        <v>183</v>
      </c>
      <c r="I44" s="36">
        <v>41933</v>
      </c>
      <c r="N44" s="7"/>
      <c r="O44" s="7">
        <f t="shared" si="0"/>
        <v>0</v>
      </c>
    </row>
    <row r="45" spans="1:15" ht="59.25" customHeight="1">
      <c r="A45" s="18">
        <v>2140904</v>
      </c>
      <c r="B45" s="19" t="s">
        <v>78</v>
      </c>
      <c r="C45" s="19" t="s">
        <v>48</v>
      </c>
      <c r="D45" s="20">
        <v>38453</v>
      </c>
      <c r="E45" s="19" t="s">
        <v>9</v>
      </c>
      <c r="F45" s="19"/>
      <c r="G45" s="19" t="s">
        <v>11</v>
      </c>
      <c r="H45" s="19" t="s">
        <v>183</v>
      </c>
      <c r="I45" s="36">
        <v>41933</v>
      </c>
      <c r="N45" s="7"/>
      <c r="O45" s="7">
        <f t="shared" si="0"/>
        <v>0</v>
      </c>
    </row>
    <row r="46" spans="1:15" ht="59.25" customHeight="1">
      <c r="A46" s="18">
        <v>2138141</v>
      </c>
      <c r="B46" s="19" t="s">
        <v>76</v>
      </c>
      <c r="C46" s="19" t="s">
        <v>164</v>
      </c>
      <c r="D46" s="20">
        <v>39184</v>
      </c>
      <c r="E46" s="19" t="s">
        <v>124</v>
      </c>
      <c r="F46" s="19"/>
      <c r="G46" s="19" t="s">
        <v>14</v>
      </c>
      <c r="H46" s="19" t="s">
        <v>183</v>
      </c>
      <c r="I46" s="36">
        <v>41933</v>
      </c>
      <c r="N46" s="7"/>
      <c r="O46" s="7">
        <f t="shared" si="0"/>
        <v>0</v>
      </c>
    </row>
    <row r="47" spans="1:15" ht="59.25" customHeight="1">
      <c r="A47" s="18">
        <v>2106712</v>
      </c>
      <c r="B47" s="19" t="s">
        <v>165</v>
      </c>
      <c r="C47" s="19" t="s">
        <v>166</v>
      </c>
      <c r="D47" s="20">
        <v>38782</v>
      </c>
      <c r="E47" s="19" t="s">
        <v>124</v>
      </c>
      <c r="F47" s="19"/>
      <c r="G47" s="19" t="s">
        <v>14</v>
      </c>
      <c r="H47" s="19" t="s">
        <v>183</v>
      </c>
      <c r="I47" s="36">
        <v>41933</v>
      </c>
      <c r="N47" s="7"/>
      <c r="O47" s="7">
        <f t="shared" si="0"/>
        <v>0</v>
      </c>
    </row>
    <row r="48" spans="1:15" ht="59.25" customHeight="1">
      <c r="A48" s="18">
        <v>2109131</v>
      </c>
      <c r="B48" s="19" t="s">
        <v>167</v>
      </c>
      <c r="C48" s="19" t="s">
        <v>168</v>
      </c>
      <c r="D48" s="20">
        <v>39284</v>
      </c>
      <c r="E48" s="19" t="s">
        <v>124</v>
      </c>
      <c r="F48" s="19"/>
      <c r="G48" s="19" t="s">
        <v>11</v>
      </c>
      <c r="H48" s="19" t="s">
        <v>183</v>
      </c>
      <c r="I48" s="36">
        <v>41933</v>
      </c>
      <c r="N48" s="7"/>
      <c r="O48" s="7">
        <f t="shared" si="0"/>
        <v>0</v>
      </c>
    </row>
    <row r="49" spans="1:15" ht="64.5" customHeight="1">
      <c r="A49" s="18">
        <v>2103469</v>
      </c>
      <c r="B49" s="18" t="s">
        <v>62</v>
      </c>
      <c r="C49" s="18" t="s">
        <v>63</v>
      </c>
      <c r="D49" s="21">
        <v>37994</v>
      </c>
      <c r="E49" s="18" t="s">
        <v>9</v>
      </c>
      <c r="F49" s="18" t="s">
        <v>10</v>
      </c>
      <c r="G49" s="18" t="s">
        <v>11</v>
      </c>
      <c r="H49" s="18" t="s">
        <v>182</v>
      </c>
      <c r="I49" s="37">
        <v>41950</v>
      </c>
      <c r="J49" s="7">
        <v>8</v>
      </c>
      <c r="K49" s="7">
        <v>8</v>
      </c>
      <c r="L49" s="7">
        <v>14</v>
      </c>
      <c r="M49" s="7">
        <v>1</v>
      </c>
      <c r="N49" s="7">
        <v>10</v>
      </c>
      <c r="O49" s="7">
        <f t="shared" si="0"/>
        <v>41</v>
      </c>
    </row>
    <row r="50" spans="1:15" ht="64.5" customHeight="1">
      <c r="A50" s="18">
        <v>2136411</v>
      </c>
      <c r="B50" s="18" t="s">
        <v>64</v>
      </c>
      <c r="C50" s="18" t="s">
        <v>65</v>
      </c>
      <c r="D50" s="21">
        <v>38322</v>
      </c>
      <c r="E50" s="18" t="s">
        <v>9</v>
      </c>
      <c r="F50" s="18"/>
      <c r="G50" s="18" t="s">
        <v>14</v>
      </c>
      <c r="H50" s="18" t="s">
        <v>182</v>
      </c>
      <c r="I50" s="37">
        <v>41919</v>
      </c>
      <c r="N50" s="7"/>
      <c r="O50" s="7">
        <f t="shared" si="0"/>
        <v>0</v>
      </c>
    </row>
    <row r="51" spans="1:15" ht="64.5" customHeight="1">
      <c r="A51" s="18">
        <v>2140555</v>
      </c>
      <c r="B51" s="18" t="s">
        <v>66</v>
      </c>
      <c r="C51" s="18" t="s">
        <v>67</v>
      </c>
      <c r="D51" s="21">
        <v>38093</v>
      </c>
      <c r="E51" s="18" t="s">
        <v>9</v>
      </c>
      <c r="F51" s="18"/>
      <c r="G51" s="18" t="s">
        <v>11</v>
      </c>
      <c r="H51" s="18" t="s">
        <v>182</v>
      </c>
      <c r="I51" s="37">
        <v>41906</v>
      </c>
      <c r="J51" s="7">
        <v>10</v>
      </c>
      <c r="K51" s="7">
        <v>8</v>
      </c>
      <c r="L51" s="7">
        <v>7</v>
      </c>
      <c r="M51" s="7">
        <v>0</v>
      </c>
      <c r="N51" s="7">
        <v>10</v>
      </c>
      <c r="O51" s="7">
        <f t="shared" si="0"/>
        <v>35</v>
      </c>
    </row>
    <row r="52" spans="1:15" ht="64.5" customHeight="1">
      <c r="A52" s="18">
        <v>2151117</v>
      </c>
      <c r="B52" s="18" t="s">
        <v>68</v>
      </c>
      <c r="C52" s="18" t="s">
        <v>69</v>
      </c>
      <c r="D52" s="21">
        <v>38330</v>
      </c>
      <c r="E52" s="18" t="s">
        <v>9</v>
      </c>
      <c r="F52" s="18"/>
      <c r="G52" s="18" t="s">
        <v>14</v>
      </c>
      <c r="H52" s="18" t="s">
        <v>182</v>
      </c>
      <c r="I52" s="37">
        <v>41926</v>
      </c>
      <c r="N52" s="7"/>
      <c r="O52" s="7">
        <f t="shared" si="0"/>
        <v>0</v>
      </c>
    </row>
    <row r="53" spans="1:15" ht="64.5" customHeight="1">
      <c r="A53" s="18">
        <v>2151150</v>
      </c>
      <c r="B53" s="18" t="s">
        <v>70</v>
      </c>
      <c r="C53" s="18" t="s">
        <v>71</v>
      </c>
      <c r="D53" s="21">
        <v>38085</v>
      </c>
      <c r="E53" s="18" t="s">
        <v>9</v>
      </c>
      <c r="F53" s="18"/>
      <c r="G53" s="18" t="s">
        <v>14</v>
      </c>
      <c r="H53" s="18" t="s">
        <v>182</v>
      </c>
      <c r="I53" s="37">
        <v>41935</v>
      </c>
      <c r="J53" s="7">
        <v>16</v>
      </c>
      <c r="K53" s="7">
        <v>20</v>
      </c>
      <c r="L53" s="7">
        <v>16</v>
      </c>
      <c r="M53" s="7">
        <v>11</v>
      </c>
      <c r="N53" s="7">
        <v>10</v>
      </c>
      <c r="O53" s="7">
        <f t="shared" si="0"/>
        <v>73</v>
      </c>
    </row>
    <row r="54" spans="1:15" ht="64.5" customHeight="1">
      <c r="A54" s="18">
        <v>2052373</v>
      </c>
      <c r="B54" s="18" t="s">
        <v>72</v>
      </c>
      <c r="C54" s="18" t="s">
        <v>73</v>
      </c>
      <c r="D54" s="21">
        <v>38220</v>
      </c>
      <c r="E54" s="18" t="s">
        <v>9</v>
      </c>
      <c r="F54" s="18"/>
      <c r="G54" s="18" t="s">
        <v>14</v>
      </c>
      <c r="H54" s="18" t="s">
        <v>182</v>
      </c>
      <c r="I54" s="37">
        <v>41893</v>
      </c>
      <c r="J54" s="7">
        <v>16</v>
      </c>
      <c r="K54" s="7">
        <v>16</v>
      </c>
      <c r="L54" s="7">
        <v>20</v>
      </c>
      <c r="M54" s="7">
        <v>13</v>
      </c>
      <c r="N54" s="7">
        <v>10</v>
      </c>
      <c r="O54" s="7">
        <f t="shared" si="0"/>
        <v>75</v>
      </c>
    </row>
    <row r="55" spans="1:15" ht="64.5" customHeight="1">
      <c r="A55" s="19">
        <v>2152227</v>
      </c>
      <c r="B55" s="18" t="s">
        <v>74</v>
      </c>
      <c r="C55" s="18" t="s">
        <v>75</v>
      </c>
      <c r="D55" s="21">
        <v>38313</v>
      </c>
      <c r="E55" s="18" t="s">
        <v>9</v>
      </c>
      <c r="F55" s="18"/>
      <c r="G55" s="18" t="s">
        <v>11</v>
      </c>
      <c r="H55" s="18" t="s">
        <v>182</v>
      </c>
      <c r="I55" s="37">
        <v>41893</v>
      </c>
      <c r="J55" s="7">
        <v>12</v>
      </c>
      <c r="K55" s="7">
        <v>17</v>
      </c>
      <c r="L55" s="7">
        <v>20</v>
      </c>
      <c r="M55" s="7">
        <v>11</v>
      </c>
      <c r="N55" s="7">
        <v>10</v>
      </c>
      <c r="O55" s="7">
        <f t="shared" si="0"/>
        <v>70</v>
      </c>
    </row>
    <row r="56" spans="1:15" ht="64.5" customHeight="1">
      <c r="A56" s="19">
        <v>2152226</v>
      </c>
      <c r="B56" s="18" t="s">
        <v>150</v>
      </c>
      <c r="C56" s="18" t="s">
        <v>151</v>
      </c>
      <c r="D56" s="21">
        <v>39036</v>
      </c>
      <c r="E56" s="18" t="s">
        <v>124</v>
      </c>
      <c r="F56" s="18"/>
      <c r="G56" s="18" t="s">
        <v>11</v>
      </c>
      <c r="H56" s="18" t="s">
        <v>182</v>
      </c>
      <c r="I56" s="37">
        <v>41929</v>
      </c>
      <c r="N56" s="7"/>
      <c r="O56" s="7">
        <f t="shared" si="0"/>
        <v>0</v>
      </c>
    </row>
    <row r="57" spans="1:15" ht="64.5" customHeight="1">
      <c r="A57" s="19">
        <v>2152230</v>
      </c>
      <c r="B57" s="18" t="s">
        <v>152</v>
      </c>
      <c r="C57" s="18" t="s">
        <v>153</v>
      </c>
      <c r="D57" s="21">
        <v>38757</v>
      </c>
      <c r="E57" s="18" t="s">
        <v>124</v>
      </c>
      <c r="F57" s="18" t="s">
        <v>10</v>
      </c>
      <c r="G57" s="18" t="s">
        <v>11</v>
      </c>
      <c r="H57" s="18" t="s">
        <v>182</v>
      </c>
      <c r="I57" s="37">
        <v>41918</v>
      </c>
      <c r="J57" s="7">
        <v>7</v>
      </c>
      <c r="K57" s="7">
        <v>10</v>
      </c>
      <c r="L57" s="7">
        <v>12</v>
      </c>
      <c r="M57" s="7">
        <v>3</v>
      </c>
      <c r="N57" s="7">
        <v>10</v>
      </c>
      <c r="O57" s="7">
        <f t="shared" si="0"/>
        <v>42</v>
      </c>
    </row>
    <row r="58" spans="1:15" ht="64.5" customHeight="1">
      <c r="A58" s="19">
        <v>2152228</v>
      </c>
      <c r="B58" s="18" t="s">
        <v>154</v>
      </c>
      <c r="C58" s="18" t="s">
        <v>155</v>
      </c>
      <c r="D58" s="21">
        <v>39283</v>
      </c>
      <c r="E58" s="18" t="s">
        <v>124</v>
      </c>
      <c r="F58" s="18" t="s">
        <v>10</v>
      </c>
      <c r="G58" s="18" t="s">
        <v>14</v>
      </c>
      <c r="H58" s="18" t="s">
        <v>182</v>
      </c>
      <c r="I58" s="37">
        <v>41926</v>
      </c>
      <c r="J58" s="7">
        <v>5</v>
      </c>
      <c r="K58" s="7">
        <v>2</v>
      </c>
      <c r="L58" s="7">
        <v>13</v>
      </c>
      <c r="M58" s="7">
        <v>0</v>
      </c>
      <c r="N58" s="7">
        <v>10</v>
      </c>
      <c r="O58" s="7">
        <f t="shared" si="0"/>
        <v>30</v>
      </c>
    </row>
    <row r="59" spans="1:15" ht="64.5" customHeight="1">
      <c r="A59" s="19">
        <v>2152229</v>
      </c>
      <c r="B59" s="18" t="s">
        <v>156</v>
      </c>
      <c r="C59" s="18" t="s">
        <v>157</v>
      </c>
      <c r="D59" s="21">
        <v>39069</v>
      </c>
      <c r="E59" s="18" t="s">
        <v>124</v>
      </c>
      <c r="F59" s="18"/>
      <c r="G59" s="18" t="s">
        <v>11</v>
      </c>
      <c r="H59" s="18" t="s">
        <v>182</v>
      </c>
      <c r="I59" s="37">
        <v>41906</v>
      </c>
      <c r="J59" s="7">
        <v>8</v>
      </c>
      <c r="K59" s="7">
        <v>10</v>
      </c>
      <c r="L59" s="7">
        <v>12</v>
      </c>
      <c r="M59" s="7">
        <v>3</v>
      </c>
      <c r="N59" s="7">
        <v>10</v>
      </c>
      <c r="O59" s="7">
        <f t="shared" si="0"/>
        <v>43</v>
      </c>
    </row>
    <row r="60" spans="1:15" ht="64.5" customHeight="1">
      <c r="A60" s="22">
        <v>2088492</v>
      </c>
      <c r="B60" s="18" t="s">
        <v>158</v>
      </c>
      <c r="C60" s="18" t="s">
        <v>159</v>
      </c>
      <c r="D60" s="21">
        <v>39032</v>
      </c>
      <c r="E60" s="18" t="s">
        <v>124</v>
      </c>
      <c r="F60" s="18"/>
      <c r="G60" s="18" t="s">
        <v>11</v>
      </c>
      <c r="H60" s="18" t="s">
        <v>182</v>
      </c>
      <c r="I60" s="37">
        <v>41929</v>
      </c>
      <c r="J60" s="7">
        <v>3</v>
      </c>
      <c r="K60" s="7">
        <v>3</v>
      </c>
      <c r="L60" s="7">
        <v>8</v>
      </c>
      <c r="M60" s="7">
        <v>0</v>
      </c>
      <c r="N60" s="7">
        <v>10</v>
      </c>
      <c r="O60" s="7">
        <f t="shared" si="0"/>
        <v>24</v>
      </c>
    </row>
    <row r="61" spans="1:15" ht="64.5" customHeight="1">
      <c r="A61" s="22">
        <v>2088493</v>
      </c>
      <c r="B61" s="18" t="s">
        <v>160</v>
      </c>
      <c r="C61" s="18" t="s">
        <v>161</v>
      </c>
      <c r="D61" s="21">
        <v>39415</v>
      </c>
      <c r="E61" s="18" t="s">
        <v>124</v>
      </c>
      <c r="F61" s="18"/>
      <c r="G61" s="18" t="s">
        <v>11</v>
      </c>
      <c r="H61" s="18" t="s">
        <v>182</v>
      </c>
      <c r="I61" s="37">
        <v>41929</v>
      </c>
      <c r="J61" s="7">
        <v>3</v>
      </c>
      <c r="K61" s="7">
        <v>3</v>
      </c>
      <c r="L61" s="7">
        <v>6</v>
      </c>
      <c r="M61" s="7">
        <v>1</v>
      </c>
      <c r="N61" s="7">
        <v>10</v>
      </c>
      <c r="O61" s="7">
        <f t="shared" si="0"/>
        <v>23</v>
      </c>
    </row>
    <row r="62" spans="1:15" ht="64.5" customHeight="1">
      <c r="A62" s="22">
        <v>2052410</v>
      </c>
      <c r="B62" s="18" t="s">
        <v>162</v>
      </c>
      <c r="C62" s="18" t="s">
        <v>163</v>
      </c>
      <c r="D62" s="21">
        <v>39231</v>
      </c>
      <c r="E62" s="18" t="s">
        <v>124</v>
      </c>
      <c r="F62" s="18" t="s">
        <v>10</v>
      </c>
      <c r="G62" s="18" t="s">
        <v>11</v>
      </c>
      <c r="H62" s="18" t="s">
        <v>182</v>
      </c>
      <c r="I62" s="37">
        <v>41893</v>
      </c>
      <c r="J62" s="7">
        <v>10</v>
      </c>
      <c r="K62" s="7">
        <v>4</v>
      </c>
      <c r="L62" s="7">
        <v>17</v>
      </c>
      <c r="M62" s="7">
        <v>0</v>
      </c>
      <c r="N62" s="7">
        <v>10</v>
      </c>
      <c r="O62" s="7">
        <f t="shared" si="0"/>
        <v>41</v>
      </c>
    </row>
    <row r="63" spans="1:15" ht="64.5" customHeight="1">
      <c r="A63" s="22"/>
      <c r="B63" s="18" t="s">
        <v>197</v>
      </c>
      <c r="C63" s="18" t="s">
        <v>198</v>
      </c>
      <c r="D63" s="21"/>
      <c r="E63" s="18"/>
      <c r="F63" s="18"/>
      <c r="G63" s="18"/>
      <c r="H63" s="18" t="s">
        <v>182</v>
      </c>
      <c r="I63" s="37"/>
      <c r="J63" s="7">
        <v>2</v>
      </c>
      <c r="K63" s="7">
        <v>6</v>
      </c>
      <c r="L63" s="7">
        <v>9</v>
      </c>
      <c r="M63" s="7">
        <v>0</v>
      </c>
      <c r="N63" s="7">
        <v>10</v>
      </c>
      <c r="O63" s="7">
        <f t="shared" si="0"/>
        <v>27</v>
      </c>
    </row>
    <row r="64" spans="1:15" ht="64.5" customHeight="1">
      <c r="A64" s="22"/>
      <c r="B64" s="18" t="s">
        <v>202</v>
      </c>
      <c r="C64" s="18" t="s">
        <v>199</v>
      </c>
      <c r="D64" s="21"/>
      <c r="E64" s="18"/>
      <c r="F64" s="18"/>
      <c r="G64" s="18"/>
      <c r="H64" s="18" t="s">
        <v>182</v>
      </c>
      <c r="I64" s="37"/>
      <c r="J64" s="7">
        <v>7</v>
      </c>
      <c r="K64" s="7">
        <v>8</v>
      </c>
      <c r="L64" s="7">
        <v>14</v>
      </c>
      <c r="M64" s="7">
        <v>0</v>
      </c>
      <c r="N64" s="7">
        <v>10</v>
      </c>
      <c r="O64" s="7">
        <f t="shared" si="0"/>
        <v>39</v>
      </c>
    </row>
    <row r="65" spans="1:15" ht="64.5" customHeight="1">
      <c r="A65" s="22"/>
      <c r="B65" s="18" t="s">
        <v>200</v>
      </c>
      <c r="C65" s="18" t="s">
        <v>201</v>
      </c>
      <c r="D65" s="21"/>
      <c r="E65" s="18"/>
      <c r="F65" s="18"/>
      <c r="G65" s="18"/>
      <c r="H65" s="18" t="s">
        <v>182</v>
      </c>
      <c r="I65" s="37"/>
      <c r="J65" s="7">
        <v>6</v>
      </c>
      <c r="K65" s="7">
        <v>8</v>
      </c>
      <c r="L65" s="7">
        <v>11</v>
      </c>
      <c r="M65" s="7">
        <v>0</v>
      </c>
      <c r="N65" s="7">
        <v>10</v>
      </c>
      <c r="O65" s="7">
        <f t="shared" si="0"/>
        <v>35</v>
      </c>
    </row>
    <row r="66" spans="1:15" ht="64.5" customHeight="1">
      <c r="A66" s="22"/>
      <c r="B66" s="18" t="s">
        <v>196</v>
      </c>
      <c r="C66" s="18" t="s">
        <v>195</v>
      </c>
      <c r="D66" s="21"/>
      <c r="E66" s="18"/>
      <c r="F66" s="18"/>
      <c r="G66" s="18"/>
      <c r="H66" s="18" t="s">
        <v>182</v>
      </c>
      <c r="I66" s="37"/>
      <c r="J66" s="7">
        <v>1</v>
      </c>
      <c r="K66" s="7">
        <v>7</v>
      </c>
      <c r="L66" s="7">
        <v>11</v>
      </c>
      <c r="M66" s="7">
        <v>0</v>
      </c>
      <c r="N66" s="7">
        <v>10</v>
      </c>
      <c r="O66" s="7">
        <f t="shared" si="0"/>
        <v>29</v>
      </c>
    </row>
    <row r="67" spans="1:15" ht="64.5" customHeight="1">
      <c r="A67" s="22"/>
      <c r="B67" s="18" t="s">
        <v>13</v>
      </c>
      <c r="C67" s="18" t="s">
        <v>205</v>
      </c>
      <c r="D67" s="21"/>
      <c r="E67" s="18"/>
      <c r="F67" s="18"/>
      <c r="G67" s="18"/>
      <c r="H67" s="18" t="s">
        <v>182</v>
      </c>
      <c r="I67" s="37"/>
      <c r="J67" s="7">
        <v>1</v>
      </c>
      <c r="K67" s="7">
        <v>6</v>
      </c>
      <c r="L67" s="7">
        <v>11</v>
      </c>
      <c r="M67" s="7">
        <v>0</v>
      </c>
      <c r="N67" s="7">
        <v>10</v>
      </c>
      <c r="O67" s="7">
        <f t="shared" si="0"/>
        <v>28</v>
      </c>
    </row>
    <row r="68" spans="1:15" ht="64.5" customHeight="1">
      <c r="A68" s="22"/>
      <c r="B68" s="18" t="s">
        <v>200</v>
      </c>
      <c r="C68" s="18" t="s">
        <v>206</v>
      </c>
      <c r="D68" s="21"/>
      <c r="E68" s="18"/>
      <c r="F68" s="18"/>
      <c r="G68" s="18"/>
      <c r="H68" s="18" t="s">
        <v>182</v>
      </c>
      <c r="I68" s="37"/>
      <c r="J68" s="7">
        <v>0</v>
      </c>
      <c r="K68" s="7">
        <v>2</v>
      </c>
      <c r="L68" s="7">
        <v>6</v>
      </c>
      <c r="M68" s="7">
        <v>0</v>
      </c>
      <c r="N68" s="7">
        <v>10</v>
      </c>
      <c r="O68" s="7">
        <f t="shared" si="0"/>
        <v>18</v>
      </c>
    </row>
    <row r="69" spans="1:15" ht="64.5" customHeight="1">
      <c r="A69" s="22"/>
      <c r="B69" s="18" t="s">
        <v>207</v>
      </c>
      <c r="C69" s="18" t="s">
        <v>208</v>
      </c>
      <c r="D69" s="21"/>
      <c r="E69" s="18"/>
      <c r="F69" s="18"/>
      <c r="G69" s="18"/>
      <c r="H69" s="18" t="s">
        <v>182</v>
      </c>
      <c r="I69" s="37"/>
      <c r="J69" s="7">
        <v>4</v>
      </c>
      <c r="K69" s="7">
        <v>8</v>
      </c>
      <c r="L69" s="7">
        <v>9</v>
      </c>
      <c r="M69" s="7">
        <v>0</v>
      </c>
      <c r="N69" s="7">
        <v>10</v>
      </c>
      <c r="O69" s="7">
        <f t="shared" si="0"/>
        <v>31</v>
      </c>
    </row>
    <row r="70" spans="1:15" ht="64.5" customHeight="1">
      <c r="A70" s="22"/>
      <c r="B70" s="18" t="s">
        <v>209</v>
      </c>
      <c r="C70" s="18" t="s">
        <v>210</v>
      </c>
      <c r="D70" s="21"/>
      <c r="E70" s="18"/>
      <c r="F70" s="18"/>
      <c r="G70" s="18"/>
      <c r="H70" s="18" t="s">
        <v>182</v>
      </c>
      <c r="I70" s="37"/>
      <c r="J70" s="7">
        <v>0</v>
      </c>
      <c r="K70" s="7">
        <v>0</v>
      </c>
      <c r="L70" s="7">
        <v>3</v>
      </c>
      <c r="M70" s="7">
        <v>0</v>
      </c>
      <c r="N70" s="7">
        <v>10</v>
      </c>
      <c r="O70" s="7">
        <f t="shared" si="0"/>
        <v>13</v>
      </c>
    </row>
    <row r="71" spans="1:15" ht="64.5" customHeight="1">
      <c r="A71" s="22"/>
      <c r="B71" s="18" t="s">
        <v>211</v>
      </c>
      <c r="C71" s="18" t="s">
        <v>212</v>
      </c>
      <c r="D71" s="21"/>
      <c r="E71" s="18"/>
      <c r="F71" s="18"/>
      <c r="G71" s="18"/>
      <c r="H71" s="18" t="s">
        <v>182</v>
      </c>
      <c r="I71" s="37"/>
      <c r="J71" s="7">
        <v>0</v>
      </c>
      <c r="K71" s="7">
        <v>0</v>
      </c>
      <c r="L71" s="7">
        <v>6</v>
      </c>
      <c r="M71" s="7">
        <v>0</v>
      </c>
      <c r="N71" s="7">
        <v>10</v>
      </c>
      <c r="O71" s="7">
        <f t="shared" si="0"/>
        <v>16</v>
      </c>
    </row>
    <row r="72" spans="1:15" ht="64.5" customHeight="1">
      <c r="A72" s="22"/>
      <c r="B72" s="41" t="s">
        <v>214</v>
      </c>
      <c r="C72" s="41" t="s">
        <v>215</v>
      </c>
      <c r="D72" s="42"/>
      <c r="E72" s="41"/>
      <c r="F72" s="41"/>
      <c r="G72" s="41"/>
      <c r="H72" s="41" t="s">
        <v>213</v>
      </c>
      <c r="I72" s="37"/>
      <c r="J72" s="7">
        <v>8</v>
      </c>
      <c r="K72" s="7">
        <v>20</v>
      </c>
      <c r="L72" s="7">
        <v>16</v>
      </c>
      <c r="M72" s="7">
        <v>3</v>
      </c>
      <c r="N72" s="7">
        <v>10</v>
      </c>
      <c r="O72" s="7">
        <f t="shared" si="0"/>
        <v>57</v>
      </c>
    </row>
    <row r="73" spans="1:15" ht="64.5" customHeight="1">
      <c r="A73" s="22"/>
      <c r="B73" s="41" t="s">
        <v>216</v>
      </c>
      <c r="C73" s="41" t="s">
        <v>217</v>
      </c>
      <c r="D73" s="42"/>
      <c r="E73" s="41"/>
      <c r="F73" s="41"/>
      <c r="G73" s="41"/>
      <c r="H73" s="41" t="s">
        <v>213</v>
      </c>
      <c r="I73" s="37"/>
      <c r="J73" s="7">
        <v>8</v>
      </c>
      <c r="K73" s="7">
        <v>20</v>
      </c>
      <c r="L73" s="7">
        <v>11</v>
      </c>
      <c r="M73" s="7">
        <v>3</v>
      </c>
      <c r="N73" s="7">
        <v>10</v>
      </c>
      <c r="O73" s="7">
        <f t="shared" si="0"/>
        <v>52</v>
      </c>
    </row>
    <row r="74" spans="1:15" ht="70.5" customHeight="1">
      <c r="A74" s="22">
        <v>2150865</v>
      </c>
      <c r="B74" s="22" t="s">
        <v>79</v>
      </c>
      <c r="C74" s="22" t="s">
        <v>80</v>
      </c>
      <c r="D74" s="23">
        <v>38717</v>
      </c>
      <c r="E74" s="22" t="s">
        <v>9</v>
      </c>
      <c r="F74" s="22"/>
      <c r="G74" s="22" t="s">
        <v>14</v>
      </c>
      <c r="H74" s="22" t="s">
        <v>184</v>
      </c>
      <c r="I74" s="38">
        <v>41892</v>
      </c>
      <c r="J74" s="7">
        <v>7</v>
      </c>
      <c r="K74" s="7">
        <v>9</v>
      </c>
      <c r="L74" s="7">
        <v>16</v>
      </c>
      <c r="M74" s="7">
        <v>1</v>
      </c>
      <c r="N74" s="7">
        <v>10</v>
      </c>
      <c r="O74" s="7">
        <f t="shared" si="0"/>
        <v>43</v>
      </c>
    </row>
    <row r="75" spans="1:15" ht="70.5" customHeight="1">
      <c r="A75" s="22">
        <v>2137628</v>
      </c>
      <c r="B75" s="22" t="s">
        <v>79</v>
      </c>
      <c r="C75" s="22" t="s">
        <v>81</v>
      </c>
      <c r="D75" s="23">
        <v>38066</v>
      </c>
      <c r="E75" s="22" t="s">
        <v>9</v>
      </c>
      <c r="F75" s="22"/>
      <c r="G75" s="22" t="s">
        <v>14</v>
      </c>
      <c r="H75" s="22" t="s">
        <v>184</v>
      </c>
      <c r="I75" s="38">
        <v>41892</v>
      </c>
      <c r="J75" s="7">
        <v>9</v>
      </c>
      <c r="K75" s="7">
        <v>13</v>
      </c>
      <c r="L75" s="7">
        <v>20</v>
      </c>
      <c r="M75" s="7">
        <v>2</v>
      </c>
      <c r="N75" s="7">
        <v>10</v>
      </c>
      <c r="O75" s="7">
        <f t="shared" si="0"/>
        <v>54</v>
      </c>
    </row>
    <row r="76" spans="1:15" ht="70.5" customHeight="1">
      <c r="A76" s="22">
        <v>2146305</v>
      </c>
      <c r="B76" s="22" t="s">
        <v>82</v>
      </c>
      <c r="C76" s="22" t="s">
        <v>83</v>
      </c>
      <c r="D76" s="23">
        <v>38425</v>
      </c>
      <c r="E76" s="22" t="s">
        <v>9</v>
      </c>
      <c r="F76" s="22"/>
      <c r="G76" s="22" t="s">
        <v>14</v>
      </c>
      <c r="H76" s="22" t="s">
        <v>184</v>
      </c>
      <c r="I76" s="38">
        <v>41949</v>
      </c>
      <c r="J76" s="7">
        <v>9</v>
      </c>
      <c r="K76" s="7">
        <v>20</v>
      </c>
      <c r="L76" s="7">
        <v>16</v>
      </c>
      <c r="M76" s="7">
        <v>0</v>
      </c>
      <c r="N76" s="7">
        <v>10</v>
      </c>
      <c r="O76" s="7">
        <f t="shared" si="0"/>
        <v>55</v>
      </c>
    </row>
    <row r="77" spans="1:15" ht="70.5" customHeight="1">
      <c r="A77" s="22">
        <v>2146304</v>
      </c>
      <c r="B77" s="22" t="s">
        <v>84</v>
      </c>
      <c r="C77" s="22" t="s">
        <v>85</v>
      </c>
      <c r="D77" s="23">
        <v>38213</v>
      </c>
      <c r="E77" s="22" t="s">
        <v>9</v>
      </c>
      <c r="F77" s="22"/>
      <c r="G77" s="22" t="s">
        <v>14</v>
      </c>
      <c r="H77" s="22" t="s">
        <v>184</v>
      </c>
      <c r="I77" s="38">
        <v>41899</v>
      </c>
      <c r="J77" s="7">
        <v>12</v>
      </c>
      <c r="K77" s="7">
        <v>14</v>
      </c>
      <c r="L77" s="7">
        <v>16</v>
      </c>
      <c r="M77" s="7">
        <v>0</v>
      </c>
      <c r="N77" s="7">
        <v>10</v>
      </c>
      <c r="O77" s="7">
        <f t="shared" si="0"/>
        <v>52</v>
      </c>
    </row>
    <row r="78" spans="1:15" ht="70.5" customHeight="1">
      <c r="A78" s="22">
        <v>2150691</v>
      </c>
      <c r="B78" s="22" t="s">
        <v>86</v>
      </c>
      <c r="C78" s="22" t="s">
        <v>87</v>
      </c>
      <c r="D78" s="23">
        <v>38303</v>
      </c>
      <c r="E78" s="22" t="s">
        <v>9</v>
      </c>
      <c r="F78" s="22" t="s">
        <v>10</v>
      </c>
      <c r="G78" s="22" t="s">
        <v>14</v>
      </c>
      <c r="H78" s="22" t="s">
        <v>184</v>
      </c>
      <c r="I78" s="38">
        <v>41928</v>
      </c>
      <c r="N78" s="7"/>
      <c r="O78" s="7">
        <f t="shared" si="0"/>
        <v>0</v>
      </c>
    </row>
    <row r="79" spans="1:15" ht="70.5" customHeight="1">
      <c r="A79" s="22">
        <v>2090749</v>
      </c>
      <c r="B79" s="22" t="s">
        <v>88</v>
      </c>
      <c r="C79" s="22" t="s">
        <v>89</v>
      </c>
      <c r="D79" s="23">
        <v>38258</v>
      </c>
      <c r="E79" s="22" t="s">
        <v>9</v>
      </c>
      <c r="F79" s="22"/>
      <c r="G79" s="22" t="s">
        <v>14</v>
      </c>
      <c r="H79" s="22" t="s">
        <v>184</v>
      </c>
      <c r="I79" s="38">
        <v>41892</v>
      </c>
      <c r="J79" s="7">
        <v>6</v>
      </c>
      <c r="K79" s="7">
        <v>7</v>
      </c>
      <c r="L79" s="7">
        <v>12</v>
      </c>
      <c r="M79" s="7">
        <v>3</v>
      </c>
      <c r="N79" s="7">
        <v>10</v>
      </c>
      <c r="O79" s="7">
        <f t="shared" si="0"/>
        <v>38</v>
      </c>
    </row>
    <row r="80" spans="1:15" ht="70.5" customHeight="1">
      <c r="A80" s="22">
        <v>2041678</v>
      </c>
      <c r="B80" s="22" t="s">
        <v>90</v>
      </c>
      <c r="C80" s="22" t="s">
        <v>91</v>
      </c>
      <c r="D80" s="23">
        <v>38285</v>
      </c>
      <c r="E80" s="22" t="s">
        <v>9</v>
      </c>
      <c r="F80" s="22" t="s">
        <v>10</v>
      </c>
      <c r="G80" s="22" t="s">
        <v>14</v>
      </c>
      <c r="H80" s="22" t="s">
        <v>184</v>
      </c>
      <c r="I80" s="38">
        <v>41918</v>
      </c>
      <c r="J80" s="7">
        <v>8</v>
      </c>
      <c r="K80" s="7">
        <v>16</v>
      </c>
      <c r="L80" s="7">
        <v>12</v>
      </c>
      <c r="M80" s="7">
        <v>1</v>
      </c>
      <c r="N80" s="7">
        <v>10</v>
      </c>
      <c r="O80" s="7">
        <f aca="true" t="shared" si="1" ref="O80:O103">SUM(J80:N80)</f>
        <v>47</v>
      </c>
    </row>
    <row r="81" spans="1:15" ht="70.5" customHeight="1">
      <c r="A81" s="22">
        <v>2138779</v>
      </c>
      <c r="B81" s="22" t="s">
        <v>90</v>
      </c>
      <c r="C81" s="22" t="s">
        <v>75</v>
      </c>
      <c r="D81" s="23">
        <v>38285</v>
      </c>
      <c r="E81" s="22" t="s">
        <v>9</v>
      </c>
      <c r="F81" s="22" t="s">
        <v>10</v>
      </c>
      <c r="G81" s="22" t="s">
        <v>11</v>
      </c>
      <c r="H81" s="22" t="s">
        <v>184</v>
      </c>
      <c r="I81" s="38">
        <v>41918</v>
      </c>
      <c r="J81" s="7">
        <v>14</v>
      </c>
      <c r="K81" s="7">
        <v>6</v>
      </c>
      <c r="L81" s="7">
        <v>14</v>
      </c>
      <c r="M81" s="7">
        <v>0</v>
      </c>
      <c r="N81" s="7">
        <v>10</v>
      </c>
      <c r="O81" s="7">
        <f t="shared" si="1"/>
        <v>44</v>
      </c>
    </row>
    <row r="82" spans="1:15" ht="70.5" customHeight="1">
      <c r="A82" s="22">
        <v>2096254</v>
      </c>
      <c r="B82" s="22" t="s">
        <v>92</v>
      </c>
      <c r="C82" s="22" t="s">
        <v>93</v>
      </c>
      <c r="D82" s="23">
        <v>38511</v>
      </c>
      <c r="E82" s="22" t="s">
        <v>9</v>
      </c>
      <c r="F82" s="22"/>
      <c r="G82" s="22" t="s">
        <v>14</v>
      </c>
      <c r="H82" s="22" t="s">
        <v>184</v>
      </c>
      <c r="I82" s="38">
        <v>41928</v>
      </c>
      <c r="J82" s="7">
        <v>8</v>
      </c>
      <c r="K82" s="7">
        <v>20</v>
      </c>
      <c r="L82" s="7">
        <v>9</v>
      </c>
      <c r="M82" s="7">
        <v>4</v>
      </c>
      <c r="N82" s="7">
        <v>10</v>
      </c>
      <c r="O82" s="7">
        <f t="shared" si="1"/>
        <v>51</v>
      </c>
    </row>
    <row r="83" spans="1:15" ht="70.5" customHeight="1">
      <c r="A83" s="22">
        <v>2100593</v>
      </c>
      <c r="B83" s="22" t="s">
        <v>94</v>
      </c>
      <c r="C83" s="22" t="s">
        <v>95</v>
      </c>
      <c r="D83" s="23">
        <v>38313</v>
      </c>
      <c r="E83" s="22" t="s">
        <v>9</v>
      </c>
      <c r="F83" s="22"/>
      <c r="G83" s="22" t="s">
        <v>11</v>
      </c>
      <c r="H83" s="22" t="s">
        <v>184</v>
      </c>
      <c r="I83" s="38">
        <v>41899</v>
      </c>
      <c r="J83" s="7">
        <v>3</v>
      </c>
      <c r="K83" s="7">
        <v>12</v>
      </c>
      <c r="L83" s="7">
        <v>16</v>
      </c>
      <c r="M83" s="7">
        <v>0</v>
      </c>
      <c r="N83" s="7">
        <v>10</v>
      </c>
      <c r="O83" s="7">
        <f t="shared" si="1"/>
        <v>41</v>
      </c>
    </row>
    <row r="84" spans="1:15" ht="70.5" customHeight="1">
      <c r="A84" s="22">
        <v>2112786</v>
      </c>
      <c r="B84" s="22" t="s">
        <v>96</v>
      </c>
      <c r="C84" s="22" t="s">
        <v>97</v>
      </c>
      <c r="D84" s="23">
        <v>38671</v>
      </c>
      <c r="E84" s="22" t="s">
        <v>9</v>
      </c>
      <c r="F84" s="22" t="s">
        <v>10</v>
      </c>
      <c r="G84" s="22" t="s">
        <v>14</v>
      </c>
      <c r="H84" s="22" t="s">
        <v>184</v>
      </c>
      <c r="I84" s="38">
        <v>41890</v>
      </c>
      <c r="N84" s="7"/>
      <c r="O84" s="7">
        <f t="shared" si="1"/>
        <v>0</v>
      </c>
    </row>
    <row r="85" spans="1:15" ht="70.5" customHeight="1">
      <c r="A85" s="24">
        <v>2100251</v>
      </c>
      <c r="B85" s="22" t="s">
        <v>98</v>
      </c>
      <c r="C85" s="22" t="s">
        <v>99</v>
      </c>
      <c r="D85" s="23">
        <v>38381</v>
      </c>
      <c r="E85" s="22" t="s">
        <v>9</v>
      </c>
      <c r="F85" s="22" t="s">
        <v>10</v>
      </c>
      <c r="G85" s="22" t="s">
        <v>11</v>
      </c>
      <c r="H85" s="22" t="s">
        <v>184</v>
      </c>
      <c r="I85" s="38">
        <v>41899</v>
      </c>
      <c r="J85" s="7">
        <v>10</v>
      </c>
      <c r="K85" s="7">
        <v>20</v>
      </c>
      <c r="L85" s="7">
        <v>12</v>
      </c>
      <c r="M85" s="7">
        <v>0</v>
      </c>
      <c r="N85" s="7">
        <v>10</v>
      </c>
      <c r="O85" s="7">
        <f t="shared" si="1"/>
        <v>52</v>
      </c>
    </row>
    <row r="86" spans="1:15" ht="70.5" customHeight="1">
      <c r="A86" s="24">
        <v>2093169</v>
      </c>
      <c r="B86" s="22" t="s">
        <v>100</v>
      </c>
      <c r="C86" s="22" t="s">
        <v>101</v>
      </c>
      <c r="D86" s="23">
        <v>38052</v>
      </c>
      <c r="E86" s="22" t="s">
        <v>9</v>
      </c>
      <c r="F86" s="22" t="s">
        <v>10</v>
      </c>
      <c r="G86" s="22" t="s">
        <v>14</v>
      </c>
      <c r="H86" s="22" t="s">
        <v>184</v>
      </c>
      <c r="I86" s="38">
        <v>41899</v>
      </c>
      <c r="N86" s="7"/>
      <c r="O86" s="7">
        <f t="shared" si="1"/>
        <v>0</v>
      </c>
    </row>
    <row r="87" spans="1:15" ht="70.5" customHeight="1">
      <c r="A87" s="24">
        <v>2046082</v>
      </c>
      <c r="B87" s="22" t="s">
        <v>169</v>
      </c>
      <c r="C87" s="22" t="s">
        <v>105</v>
      </c>
      <c r="D87" s="23">
        <v>38812</v>
      </c>
      <c r="E87" s="22" t="s">
        <v>124</v>
      </c>
      <c r="F87" s="22"/>
      <c r="G87" s="22" t="s">
        <v>14</v>
      </c>
      <c r="H87" s="22" t="s">
        <v>184</v>
      </c>
      <c r="I87" s="38">
        <v>41901</v>
      </c>
      <c r="J87" s="7">
        <v>3</v>
      </c>
      <c r="K87" s="7">
        <v>16</v>
      </c>
      <c r="L87" s="7">
        <v>16</v>
      </c>
      <c r="M87" s="7">
        <v>0</v>
      </c>
      <c r="N87" s="7">
        <v>10</v>
      </c>
      <c r="O87" s="7">
        <f t="shared" si="1"/>
        <v>45</v>
      </c>
    </row>
    <row r="88" spans="1:15" ht="70.5" customHeight="1">
      <c r="A88" s="24">
        <v>2093170</v>
      </c>
      <c r="B88" s="22" t="s">
        <v>170</v>
      </c>
      <c r="C88" s="22" t="s">
        <v>171</v>
      </c>
      <c r="D88" s="23">
        <v>38850</v>
      </c>
      <c r="E88" s="22" t="s">
        <v>124</v>
      </c>
      <c r="F88" s="22"/>
      <c r="G88" s="22" t="s">
        <v>14</v>
      </c>
      <c r="H88" s="22" t="s">
        <v>184</v>
      </c>
      <c r="I88" s="38">
        <v>41921</v>
      </c>
      <c r="J88" s="7">
        <v>8</v>
      </c>
      <c r="K88" s="7">
        <v>10</v>
      </c>
      <c r="L88" s="7">
        <v>18</v>
      </c>
      <c r="M88" s="7">
        <v>0</v>
      </c>
      <c r="N88" s="7">
        <v>10</v>
      </c>
      <c r="O88" s="7">
        <f t="shared" si="1"/>
        <v>46</v>
      </c>
    </row>
    <row r="89" spans="1:15" ht="70.5" customHeight="1">
      <c r="A89" s="24"/>
      <c r="B89" s="22" t="s">
        <v>203</v>
      </c>
      <c r="C89" s="22" t="s">
        <v>204</v>
      </c>
      <c r="D89" s="23"/>
      <c r="E89" s="22"/>
      <c r="F89" s="22"/>
      <c r="G89" s="22"/>
      <c r="H89" s="22" t="s">
        <v>184</v>
      </c>
      <c r="I89" s="38"/>
      <c r="N89" s="7"/>
      <c r="O89" s="7"/>
    </row>
    <row r="90" spans="1:15" ht="72.75" customHeight="1">
      <c r="A90" s="24">
        <v>2093174</v>
      </c>
      <c r="B90" s="24" t="s">
        <v>102</v>
      </c>
      <c r="C90" s="24" t="s">
        <v>103</v>
      </c>
      <c r="D90" s="25">
        <v>38191</v>
      </c>
      <c r="E90" s="24" t="s">
        <v>9</v>
      </c>
      <c r="F90" s="24" t="s">
        <v>10</v>
      </c>
      <c r="G90" s="24" t="s">
        <v>11</v>
      </c>
      <c r="H90" s="24" t="s">
        <v>185</v>
      </c>
      <c r="I90" s="39">
        <v>41921</v>
      </c>
      <c r="J90" s="7">
        <v>4</v>
      </c>
      <c r="K90" s="7">
        <v>8</v>
      </c>
      <c r="L90" s="7">
        <v>15</v>
      </c>
      <c r="M90" s="7">
        <v>3</v>
      </c>
      <c r="N90" s="7">
        <v>10</v>
      </c>
      <c r="O90" s="7">
        <f t="shared" si="1"/>
        <v>40</v>
      </c>
    </row>
    <row r="91" spans="1:15" ht="72.75" customHeight="1">
      <c r="A91" s="24">
        <v>2145877</v>
      </c>
      <c r="B91" s="24" t="s">
        <v>104</v>
      </c>
      <c r="C91" s="24" t="s">
        <v>105</v>
      </c>
      <c r="D91" s="25">
        <v>38213</v>
      </c>
      <c r="E91" s="24" t="s">
        <v>9</v>
      </c>
      <c r="F91" s="24" t="s">
        <v>10</v>
      </c>
      <c r="G91" s="24" t="s">
        <v>14</v>
      </c>
      <c r="H91" s="24" t="s">
        <v>185</v>
      </c>
      <c r="I91" s="39">
        <v>41910</v>
      </c>
      <c r="J91" s="7">
        <v>20</v>
      </c>
      <c r="K91" s="7">
        <v>20</v>
      </c>
      <c r="L91" s="7">
        <v>18</v>
      </c>
      <c r="M91" s="7">
        <v>12</v>
      </c>
      <c r="N91" s="7">
        <v>10</v>
      </c>
      <c r="O91" s="7">
        <f t="shared" si="1"/>
        <v>80</v>
      </c>
    </row>
    <row r="92" spans="1:15" ht="72.75" customHeight="1">
      <c r="A92" s="24">
        <v>2046090</v>
      </c>
      <c r="B92" s="24" t="s">
        <v>106</v>
      </c>
      <c r="C92" s="24" t="s">
        <v>107</v>
      </c>
      <c r="D92" s="25">
        <v>38142</v>
      </c>
      <c r="E92" s="24" t="s">
        <v>9</v>
      </c>
      <c r="F92" s="24" t="s">
        <v>10</v>
      </c>
      <c r="G92" s="24" t="s">
        <v>11</v>
      </c>
      <c r="H92" s="24" t="s">
        <v>185</v>
      </c>
      <c r="I92" s="39">
        <v>41910</v>
      </c>
      <c r="J92" s="7">
        <v>16</v>
      </c>
      <c r="K92" s="7">
        <v>14</v>
      </c>
      <c r="L92" s="7">
        <v>11</v>
      </c>
      <c r="M92" s="7">
        <v>12</v>
      </c>
      <c r="N92" s="7">
        <v>10</v>
      </c>
      <c r="O92" s="7">
        <f t="shared" si="1"/>
        <v>63</v>
      </c>
    </row>
    <row r="93" spans="1:15" ht="72.75" customHeight="1">
      <c r="A93" s="24">
        <v>2093172</v>
      </c>
      <c r="B93" s="24" t="s">
        <v>108</v>
      </c>
      <c r="C93" s="24" t="s">
        <v>109</v>
      </c>
      <c r="D93" s="25">
        <v>38005</v>
      </c>
      <c r="E93" s="24" t="s">
        <v>9</v>
      </c>
      <c r="F93" s="24"/>
      <c r="G93" s="24" t="s">
        <v>11</v>
      </c>
      <c r="H93" s="24" t="s">
        <v>185</v>
      </c>
      <c r="I93" s="39">
        <v>41910</v>
      </c>
      <c r="J93" s="7">
        <v>1</v>
      </c>
      <c r="K93" s="7">
        <v>8</v>
      </c>
      <c r="L93" s="7">
        <v>14</v>
      </c>
      <c r="M93" s="7">
        <v>3</v>
      </c>
      <c r="N93" s="7">
        <v>10</v>
      </c>
      <c r="O93" s="7">
        <f t="shared" si="1"/>
        <v>36</v>
      </c>
    </row>
    <row r="94" spans="1:15" ht="72.75" customHeight="1">
      <c r="A94" s="24">
        <v>2134589</v>
      </c>
      <c r="B94" s="24" t="s">
        <v>110</v>
      </c>
      <c r="C94" s="24" t="s">
        <v>111</v>
      </c>
      <c r="D94" s="25">
        <v>38446</v>
      </c>
      <c r="E94" s="24" t="s">
        <v>9</v>
      </c>
      <c r="F94" s="24" t="s">
        <v>10</v>
      </c>
      <c r="G94" s="24" t="s">
        <v>14</v>
      </c>
      <c r="H94" s="24" t="s">
        <v>185</v>
      </c>
      <c r="I94" s="39">
        <v>41917</v>
      </c>
      <c r="J94" s="7">
        <v>13</v>
      </c>
      <c r="K94" s="7">
        <v>16</v>
      </c>
      <c r="L94" s="7">
        <v>18</v>
      </c>
      <c r="M94" s="7">
        <v>3</v>
      </c>
      <c r="N94" s="7">
        <v>10</v>
      </c>
      <c r="O94" s="7">
        <f t="shared" si="1"/>
        <v>60</v>
      </c>
    </row>
    <row r="95" spans="1:15" ht="72.75" customHeight="1">
      <c r="A95" s="24">
        <v>2142344</v>
      </c>
      <c r="B95" s="24" t="s">
        <v>112</v>
      </c>
      <c r="C95" s="24" t="s">
        <v>113</v>
      </c>
      <c r="D95" s="25">
        <v>38637</v>
      </c>
      <c r="E95" s="24" t="s">
        <v>9</v>
      </c>
      <c r="F95" s="24" t="s">
        <v>10</v>
      </c>
      <c r="G95" s="24" t="s">
        <v>14</v>
      </c>
      <c r="H95" s="24" t="s">
        <v>185</v>
      </c>
      <c r="I95" s="39">
        <v>41917</v>
      </c>
      <c r="J95" s="7">
        <v>8</v>
      </c>
      <c r="K95" s="7">
        <v>13</v>
      </c>
      <c r="L95" s="7">
        <v>16</v>
      </c>
      <c r="M95" s="7">
        <v>3</v>
      </c>
      <c r="N95" s="7">
        <v>10</v>
      </c>
      <c r="O95" s="7">
        <f t="shared" si="1"/>
        <v>50</v>
      </c>
    </row>
    <row r="96" spans="1:15" ht="72.75" customHeight="1">
      <c r="A96" s="24">
        <v>2142343</v>
      </c>
      <c r="B96" s="24" t="s">
        <v>114</v>
      </c>
      <c r="C96" s="24" t="s">
        <v>115</v>
      </c>
      <c r="D96" s="25">
        <v>38538</v>
      </c>
      <c r="E96" s="24" t="s">
        <v>9</v>
      </c>
      <c r="F96" s="24"/>
      <c r="G96" s="24" t="s">
        <v>11</v>
      </c>
      <c r="H96" s="24" t="s">
        <v>185</v>
      </c>
      <c r="I96" s="39">
        <v>41917</v>
      </c>
      <c r="N96" s="7"/>
      <c r="O96" s="7">
        <f t="shared" si="1"/>
        <v>0</v>
      </c>
    </row>
    <row r="97" spans="1:15" ht="72.75" customHeight="1">
      <c r="A97" s="24">
        <v>2142347</v>
      </c>
      <c r="B97" s="24" t="s">
        <v>116</v>
      </c>
      <c r="C97" s="24" t="s">
        <v>117</v>
      </c>
      <c r="D97" s="25">
        <v>38164</v>
      </c>
      <c r="E97" s="24" t="s">
        <v>9</v>
      </c>
      <c r="F97" s="24" t="s">
        <v>10</v>
      </c>
      <c r="G97" s="24" t="s">
        <v>11</v>
      </c>
      <c r="H97" s="24" t="s">
        <v>185</v>
      </c>
      <c r="I97" s="39">
        <v>41910</v>
      </c>
      <c r="J97" s="7">
        <v>17</v>
      </c>
      <c r="K97" s="7">
        <v>20</v>
      </c>
      <c r="L97" s="7">
        <v>18</v>
      </c>
      <c r="M97" s="7">
        <v>10</v>
      </c>
      <c r="N97" s="7">
        <v>10</v>
      </c>
      <c r="O97" s="7">
        <f t="shared" si="1"/>
        <v>75</v>
      </c>
    </row>
    <row r="98" spans="1:15" ht="72.75" customHeight="1">
      <c r="A98" s="24">
        <v>2150555</v>
      </c>
      <c r="B98" s="24" t="s">
        <v>118</v>
      </c>
      <c r="C98" s="24" t="s">
        <v>119</v>
      </c>
      <c r="D98" s="25">
        <v>38122</v>
      </c>
      <c r="E98" s="24" t="s">
        <v>9</v>
      </c>
      <c r="F98" s="24"/>
      <c r="G98" s="24" t="s">
        <v>11</v>
      </c>
      <c r="H98" s="24" t="s">
        <v>185</v>
      </c>
      <c r="I98" s="39">
        <v>41921</v>
      </c>
      <c r="J98" s="7">
        <v>7</v>
      </c>
      <c r="K98" s="7">
        <v>8</v>
      </c>
      <c r="L98" s="7">
        <v>20</v>
      </c>
      <c r="M98" s="7">
        <v>3</v>
      </c>
      <c r="N98" s="7">
        <v>10</v>
      </c>
      <c r="O98" s="7">
        <f t="shared" si="1"/>
        <v>48</v>
      </c>
    </row>
    <row r="99" spans="2:15" ht="72.75" customHeight="1">
      <c r="B99" s="24" t="s">
        <v>120</v>
      </c>
      <c r="C99" s="24" t="s">
        <v>121</v>
      </c>
      <c r="D99" s="25">
        <v>38173</v>
      </c>
      <c r="E99" s="24" t="s">
        <v>9</v>
      </c>
      <c r="F99" s="24"/>
      <c r="G99" s="24" t="s">
        <v>11</v>
      </c>
      <c r="H99" s="24" t="s">
        <v>185</v>
      </c>
      <c r="I99" s="39">
        <v>41927</v>
      </c>
      <c r="J99" s="7">
        <v>4</v>
      </c>
      <c r="K99" s="7">
        <v>12</v>
      </c>
      <c r="L99" s="7">
        <v>13</v>
      </c>
      <c r="M99" s="7">
        <v>3</v>
      </c>
      <c r="N99" s="7">
        <v>10</v>
      </c>
      <c r="O99" s="7">
        <f t="shared" si="1"/>
        <v>42</v>
      </c>
    </row>
    <row r="100" spans="2:15" ht="72.75" customHeight="1">
      <c r="B100" s="24" t="s">
        <v>172</v>
      </c>
      <c r="C100" s="24" t="s">
        <v>173</v>
      </c>
      <c r="D100" s="25">
        <v>39313</v>
      </c>
      <c r="E100" s="24" t="s">
        <v>124</v>
      </c>
      <c r="F100" s="24" t="s">
        <v>10</v>
      </c>
      <c r="G100" s="24" t="s">
        <v>11</v>
      </c>
      <c r="H100" s="24" t="s">
        <v>185</v>
      </c>
      <c r="I100" s="39">
        <v>41910</v>
      </c>
      <c r="J100" s="7">
        <v>3</v>
      </c>
      <c r="K100" s="7">
        <v>10</v>
      </c>
      <c r="L100" s="7">
        <v>10</v>
      </c>
      <c r="M100" s="7">
        <v>3</v>
      </c>
      <c r="N100" s="7">
        <v>10</v>
      </c>
      <c r="O100" s="7">
        <f t="shared" si="1"/>
        <v>36</v>
      </c>
    </row>
    <row r="101" spans="2:15" ht="72.75" customHeight="1">
      <c r="B101" s="24" t="s">
        <v>174</v>
      </c>
      <c r="C101" s="24" t="s">
        <v>121</v>
      </c>
      <c r="D101" s="25">
        <v>39282</v>
      </c>
      <c r="E101" s="24" t="s">
        <v>124</v>
      </c>
      <c r="F101" s="24" t="s">
        <v>10</v>
      </c>
      <c r="G101" s="24" t="s">
        <v>11</v>
      </c>
      <c r="H101" s="24" t="s">
        <v>185</v>
      </c>
      <c r="I101" s="39">
        <v>41910</v>
      </c>
      <c r="J101" s="7">
        <v>1</v>
      </c>
      <c r="K101" s="7">
        <v>10</v>
      </c>
      <c r="L101" s="7">
        <v>10</v>
      </c>
      <c r="M101" s="7">
        <v>3</v>
      </c>
      <c r="N101" s="7">
        <v>10</v>
      </c>
      <c r="O101" s="7">
        <f t="shared" si="1"/>
        <v>34</v>
      </c>
    </row>
    <row r="102" spans="2:15" ht="72.75" customHeight="1">
      <c r="B102" s="24" t="s">
        <v>116</v>
      </c>
      <c r="C102" s="24" t="s">
        <v>13</v>
      </c>
      <c r="D102" s="25">
        <v>38821</v>
      </c>
      <c r="E102" s="24" t="s">
        <v>124</v>
      </c>
      <c r="F102" s="24"/>
      <c r="G102" s="24" t="s">
        <v>14</v>
      </c>
      <c r="H102" s="24" t="s">
        <v>185</v>
      </c>
      <c r="I102" s="39">
        <v>41910</v>
      </c>
      <c r="J102" s="7">
        <v>2</v>
      </c>
      <c r="K102" s="7">
        <v>14</v>
      </c>
      <c r="L102" s="7">
        <v>10</v>
      </c>
      <c r="M102" s="7">
        <v>3</v>
      </c>
      <c r="N102" s="7">
        <v>10</v>
      </c>
      <c r="O102" s="7">
        <f t="shared" si="1"/>
        <v>39</v>
      </c>
    </row>
    <row r="103" spans="2:15" ht="72.75" customHeight="1">
      <c r="B103" s="24" t="s">
        <v>175</v>
      </c>
      <c r="C103" s="24" t="s">
        <v>140</v>
      </c>
      <c r="D103" s="25">
        <v>38867</v>
      </c>
      <c r="E103" s="24" t="s">
        <v>124</v>
      </c>
      <c r="F103" s="24"/>
      <c r="G103" s="24" t="s">
        <v>14</v>
      </c>
      <c r="H103" s="24" t="s">
        <v>185</v>
      </c>
      <c r="I103" s="39">
        <v>41927</v>
      </c>
      <c r="N103" s="7"/>
      <c r="O103" s="7">
        <f t="shared" si="1"/>
        <v>0</v>
      </c>
    </row>
    <row r="104" spans="2:15" ht="55.5" customHeight="1">
      <c r="B104" s="26"/>
      <c r="C104" s="26"/>
      <c r="D104" s="27"/>
      <c r="E104" s="26"/>
      <c r="F104" s="26"/>
      <c r="G104" s="26"/>
      <c r="H104" s="26"/>
      <c r="I104" s="40">
        <v>41921</v>
      </c>
      <c r="J104" s="28"/>
      <c r="K104" s="28"/>
      <c r="L104" s="28"/>
      <c r="M104" s="28"/>
      <c r="N104" s="7"/>
      <c r="O104" s="7"/>
    </row>
    <row r="105" spans="2:15" ht="55.5" customHeight="1">
      <c r="B105" s="26"/>
      <c r="C105" s="26"/>
      <c r="D105" s="27"/>
      <c r="E105" s="26"/>
      <c r="F105" s="26"/>
      <c r="G105" s="26"/>
      <c r="H105" s="26"/>
      <c r="I105" s="40">
        <v>41910</v>
      </c>
      <c r="J105" s="28"/>
      <c r="K105" s="28"/>
      <c r="L105" s="28"/>
      <c r="M105" s="28"/>
      <c r="N105" s="7"/>
      <c r="O105" s="7"/>
    </row>
    <row r="106" spans="2:15" ht="55.5" customHeight="1">
      <c r="B106" s="26"/>
      <c r="C106" s="26"/>
      <c r="D106" s="27"/>
      <c r="E106" s="26"/>
      <c r="F106" s="26"/>
      <c r="G106" s="26"/>
      <c r="H106" s="26"/>
      <c r="I106" s="40">
        <v>41910</v>
      </c>
      <c r="J106" s="28"/>
      <c r="K106" s="28"/>
      <c r="L106" s="28"/>
      <c r="M106" s="28"/>
      <c r="N106" s="7"/>
      <c r="O106" s="7"/>
    </row>
    <row r="107" spans="2:15" ht="55.5" customHeight="1">
      <c r="B107" s="26"/>
      <c r="C107" s="26"/>
      <c r="D107" s="27"/>
      <c r="E107" s="26"/>
      <c r="F107" s="26"/>
      <c r="G107" s="26"/>
      <c r="H107" s="26"/>
      <c r="I107" s="40">
        <v>41910</v>
      </c>
      <c r="J107" s="28"/>
      <c r="K107" s="28"/>
      <c r="L107" s="28"/>
      <c r="M107" s="28"/>
      <c r="N107" s="7"/>
      <c r="O107" s="7"/>
    </row>
    <row r="108" spans="2:15" ht="55.5" customHeight="1">
      <c r="B108" s="26"/>
      <c r="C108" s="26"/>
      <c r="D108" s="27"/>
      <c r="E108" s="26"/>
      <c r="F108" s="26"/>
      <c r="G108" s="26"/>
      <c r="H108" s="26"/>
      <c r="I108" s="40">
        <v>41917</v>
      </c>
      <c r="J108" s="28"/>
      <c r="K108" s="28"/>
      <c r="L108" s="28"/>
      <c r="M108" s="28"/>
      <c r="N108" s="7"/>
      <c r="O108" s="7"/>
    </row>
    <row r="109" spans="2:15" ht="55.5" customHeight="1">
      <c r="B109" s="26"/>
      <c r="C109" s="26"/>
      <c r="D109" s="27"/>
      <c r="E109" s="26"/>
      <c r="F109" s="26"/>
      <c r="G109" s="26"/>
      <c r="H109" s="26"/>
      <c r="I109" s="40">
        <v>41917</v>
      </c>
      <c r="J109" s="28"/>
      <c r="K109" s="28"/>
      <c r="L109" s="28"/>
      <c r="M109" s="28"/>
      <c r="N109" s="7"/>
      <c r="O109" s="7"/>
    </row>
    <row r="110" spans="2:15" ht="55.5" customHeight="1">
      <c r="B110" s="26"/>
      <c r="C110" s="26"/>
      <c r="D110" s="27"/>
      <c r="E110" s="26"/>
      <c r="F110" s="26"/>
      <c r="G110" s="26"/>
      <c r="H110" s="26"/>
      <c r="I110" s="40">
        <v>41917</v>
      </c>
      <c r="J110" s="28"/>
      <c r="K110" s="28"/>
      <c r="L110" s="28"/>
      <c r="M110" s="28"/>
      <c r="N110" s="7"/>
      <c r="O110" s="7"/>
    </row>
    <row r="111" spans="2:15" ht="55.5" customHeight="1">
      <c r="B111" s="26"/>
      <c r="C111" s="26"/>
      <c r="D111" s="27"/>
      <c r="E111" s="26"/>
      <c r="F111" s="26"/>
      <c r="G111" s="26"/>
      <c r="H111" s="26"/>
      <c r="I111" s="40">
        <v>41910</v>
      </c>
      <c r="J111" s="28"/>
      <c r="K111" s="28"/>
      <c r="L111" s="28"/>
      <c r="M111" s="28"/>
      <c r="N111" s="7"/>
      <c r="O111" s="7"/>
    </row>
    <row r="112" spans="2:15" ht="55.5" customHeight="1">
      <c r="B112" s="26"/>
      <c r="C112" s="26"/>
      <c r="D112" s="27"/>
      <c r="E112" s="26"/>
      <c r="F112" s="26"/>
      <c r="G112" s="26"/>
      <c r="H112" s="26"/>
      <c r="I112" s="40">
        <v>41921</v>
      </c>
      <c r="J112" s="28"/>
      <c r="K112" s="28"/>
      <c r="L112" s="28"/>
      <c r="M112" s="28"/>
      <c r="N112" s="7"/>
      <c r="O112" s="7"/>
    </row>
    <row r="113" spans="2:15" ht="55.5" customHeight="1">
      <c r="B113" s="26"/>
      <c r="C113" s="26"/>
      <c r="D113" s="27"/>
      <c r="E113" s="26"/>
      <c r="F113" s="26"/>
      <c r="G113" s="26"/>
      <c r="H113" s="26"/>
      <c r="I113" s="40">
        <v>41927</v>
      </c>
      <c r="J113" s="28"/>
      <c r="K113" s="28"/>
      <c r="L113" s="28"/>
      <c r="M113" s="28"/>
      <c r="N113" s="7"/>
      <c r="O113" s="7"/>
    </row>
    <row r="114" spans="2:15" ht="55.5" customHeight="1">
      <c r="B114" s="26"/>
      <c r="C114" s="26"/>
      <c r="D114" s="27"/>
      <c r="E114" s="26"/>
      <c r="F114" s="26"/>
      <c r="G114" s="26"/>
      <c r="H114" s="26"/>
      <c r="I114" s="40">
        <v>41910</v>
      </c>
      <c r="J114" s="28"/>
      <c r="K114" s="28"/>
      <c r="L114" s="28"/>
      <c r="M114" s="28"/>
      <c r="N114" s="7"/>
      <c r="O114" s="7"/>
    </row>
    <row r="115" spans="2:15" ht="55.5" customHeight="1">
      <c r="B115" s="26"/>
      <c r="C115" s="26"/>
      <c r="D115" s="27"/>
      <c r="E115" s="26"/>
      <c r="F115" s="26"/>
      <c r="G115" s="26"/>
      <c r="H115" s="26"/>
      <c r="I115" s="40">
        <v>41910</v>
      </c>
      <c r="J115" s="28"/>
      <c r="K115" s="28"/>
      <c r="L115" s="28"/>
      <c r="M115" s="28"/>
      <c r="N115" s="7"/>
      <c r="O115" s="7"/>
    </row>
    <row r="116" spans="2:15" ht="55.5" customHeight="1">
      <c r="B116" s="26"/>
      <c r="C116" s="26"/>
      <c r="D116" s="27"/>
      <c r="E116" s="26"/>
      <c r="F116" s="26"/>
      <c r="G116" s="26"/>
      <c r="H116" s="26"/>
      <c r="I116" s="40">
        <v>41910</v>
      </c>
      <c r="J116" s="28"/>
      <c r="K116" s="28"/>
      <c r="L116" s="28"/>
      <c r="M116" s="28"/>
      <c r="N116" s="7"/>
      <c r="O116" s="7"/>
    </row>
    <row r="117" spans="2:15" ht="55.5" customHeight="1">
      <c r="B117" s="26"/>
      <c r="C117" s="26"/>
      <c r="D117" s="27"/>
      <c r="E117" s="26"/>
      <c r="F117" s="26"/>
      <c r="G117" s="26"/>
      <c r="H117" s="26"/>
      <c r="I117" s="40">
        <v>41927</v>
      </c>
      <c r="J117" s="28"/>
      <c r="K117" s="28"/>
      <c r="L117" s="28"/>
      <c r="M117" s="28"/>
      <c r="N117" s="7"/>
      <c r="O117" s="7"/>
    </row>
  </sheetData>
  <sheetProtection/>
  <printOptions/>
  <pageMargins left="0" right="0" top="0.7480314960629921" bottom="0.7480314960629921" header="0.31496062992125984" footer="0.31496062992125984"/>
  <pageSetup orientation="portrait" paperSize="9" scale="60" r:id="rId1"/>
  <rowBreaks count="7" manualBreakCount="7">
    <brk id="17" min="1" max="14" man="1"/>
    <brk id="29" min="1" max="14" man="1"/>
    <brk id="48" min="1" max="14" man="1"/>
    <brk id="66" min="1" max="14" man="1"/>
    <brk id="73" min="1" max="14" man="1"/>
    <brk id="89" min="1" max="14" man="1"/>
    <brk id="10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PageLayoutView="0" workbookViewId="0" topLeftCell="A1">
      <selection activeCell="M5" sqref="M5"/>
    </sheetView>
  </sheetViews>
  <sheetFormatPr defaultColWidth="11.421875" defaultRowHeight="15"/>
  <cols>
    <col min="1" max="1" width="20.28125" style="0" customWidth="1"/>
    <col min="2" max="2" width="16.57421875" style="0" customWidth="1"/>
    <col min="3" max="3" width="8.57421875" style="0" customWidth="1"/>
    <col min="4" max="4" width="15.28125" style="0" customWidth="1"/>
    <col min="5" max="5" width="5.140625" style="0" customWidth="1"/>
    <col min="6" max="6" width="5.7109375" style="0" customWidth="1"/>
    <col min="7" max="7" width="5.00390625" style="0" customWidth="1"/>
    <col min="8" max="8" width="4.57421875" style="0" customWidth="1"/>
    <col min="9" max="10" width="5.57421875" style="0" customWidth="1"/>
    <col min="11" max="11" width="5.140625" style="0" customWidth="1"/>
  </cols>
  <sheetData>
    <row r="2" ht="26.25">
      <c r="B2" s="43" t="s">
        <v>231</v>
      </c>
    </row>
    <row r="7" spans="5:11" ht="15">
      <c r="E7" t="s">
        <v>222</v>
      </c>
      <c r="F7" t="s">
        <v>223</v>
      </c>
      <c r="G7" t="s">
        <v>224</v>
      </c>
      <c r="H7" t="s">
        <v>225</v>
      </c>
      <c r="I7" t="s">
        <v>221</v>
      </c>
      <c r="J7" t="s">
        <v>226</v>
      </c>
      <c r="K7" t="s">
        <v>227</v>
      </c>
    </row>
    <row r="8" spans="1:11" ht="18.75">
      <c r="A8" s="22" t="s">
        <v>100</v>
      </c>
      <c r="B8" s="22" t="s">
        <v>101</v>
      </c>
      <c r="C8" s="22" t="s">
        <v>9</v>
      </c>
      <c r="D8" s="22" t="s">
        <v>184</v>
      </c>
      <c r="E8" s="7">
        <v>17</v>
      </c>
      <c r="F8" s="7">
        <v>20</v>
      </c>
      <c r="G8" s="7">
        <v>20</v>
      </c>
      <c r="H8" s="7">
        <v>17</v>
      </c>
      <c r="I8" s="7">
        <v>10</v>
      </c>
      <c r="J8" s="7">
        <f aca="true" t="shared" si="0" ref="J8:J39">SUM(E8:I8)</f>
        <v>84</v>
      </c>
      <c r="K8" s="46">
        <v>1</v>
      </c>
    </row>
    <row r="9" spans="1:11" ht="24.75" customHeight="1">
      <c r="A9" s="24" t="s">
        <v>116</v>
      </c>
      <c r="B9" s="24" t="s">
        <v>117</v>
      </c>
      <c r="C9" s="24" t="s">
        <v>9</v>
      </c>
      <c r="D9" s="24" t="s">
        <v>185</v>
      </c>
      <c r="E9" s="7">
        <v>20</v>
      </c>
      <c r="F9" s="7">
        <v>20</v>
      </c>
      <c r="G9" s="7">
        <v>20</v>
      </c>
      <c r="H9" s="7">
        <v>10</v>
      </c>
      <c r="I9" s="7">
        <v>10</v>
      </c>
      <c r="J9" s="7">
        <f t="shared" si="0"/>
        <v>80</v>
      </c>
      <c r="K9" s="44">
        <v>2</v>
      </c>
    </row>
    <row r="10" spans="1:11" ht="18.75">
      <c r="A10" s="22" t="s">
        <v>96</v>
      </c>
      <c r="B10" s="22" t="s">
        <v>97</v>
      </c>
      <c r="C10" s="22" t="s">
        <v>9</v>
      </c>
      <c r="D10" s="22" t="s">
        <v>184</v>
      </c>
      <c r="E10" s="7">
        <v>14</v>
      </c>
      <c r="F10" s="7">
        <v>20</v>
      </c>
      <c r="G10" s="7">
        <v>20</v>
      </c>
      <c r="H10" s="7">
        <v>16</v>
      </c>
      <c r="I10" s="7">
        <v>10</v>
      </c>
      <c r="J10" s="7">
        <f t="shared" si="0"/>
        <v>80</v>
      </c>
      <c r="K10" s="46">
        <v>3</v>
      </c>
    </row>
    <row r="11" spans="1:11" ht="18.75">
      <c r="A11" s="10" t="s">
        <v>29</v>
      </c>
      <c r="B11" s="10" t="s">
        <v>30</v>
      </c>
      <c r="C11" s="10" t="s">
        <v>9</v>
      </c>
      <c r="D11" s="10" t="s">
        <v>179</v>
      </c>
      <c r="E11" s="7">
        <v>16</v>
      </c>
      <c r="F11" s="7">
        <v>17</v>
      </c>
      <c r="G11" s="7">
        <v>18</v>
      </c>
      <c r="H11" s="7">
        <v>9</v>
      </c>
      <c r="I11" s="7">
        <v>10</v>
      </c>
      <c r="J11" s="7">
        <f t="shared" si="0"/>
        <v>70</v>
      </c>
      <c r="K11" s="44">
        <v>4</v>
      </c>
    </row>
    <row r="12" spans="1:11" ht="24.75" customHeight="1">
      <c r="A12" s="10" t="s">
        <v>39</v>
      </c>
      <c r="B12" s="10" t="s">
        <v>40</v>
      </c>
      <c r="C12" s="10" t="s">
        <v>9</v>
      </c>
      <c r="D12" s="10" t="s">
        <v>179</v>
      </c>
      <c r="E12" s="7">
        <v>17</v>
      </c>
      <c r="F12" s="7">
        <v>17</v>
      </c>
      <c r="G12" s="7">
        <v>18</v>
      </c>
      <c r="H12" s="7">
        <v>8</v>
      </c>
      <c r="I12" s="7">
        <v>10</v>
      </c>
      <c r="J12" s="7">
        <f t="shared" si="0"/>
        <v>70</v>
      </c>
      <c r="K12" s="46">
        <v>5</v>
      </c>
    </row>
    <row r="13" spans="1:11" ht="18.75">
      <c r="A13" s="24" t="s">
        <v>219</v>
      </c>
      <c r="B13" s="24" t="s">
        <v>107</v>
      </c>
      <c r="C13" s="24" t="s">
        <v>9</v>
      </c>
      <c r="D13" s="24" t="s">
        <v>185</v>
      </c>
      <c r="E13" s="7">
        <v>16</v>
      </c>
      <c r="F13" s="7">
        <v>16</v>
      </c>
      <c r="G13" s="7">
        <v>18</v>
      </c>
      <c r="H13" s="7">
        <v>8</v>
      </c>
      <c r="I13" s="7">
        <v>10</v>
      </c>
      <c r="J13" s="7">
        <f t="shared" si="0"/>
        <v>68</v>
      </c>
      <c r="K13" s="44">
        <v>6</v>
      </c>
    </row>
    <row r="14" spans="1:11" ht="23.25" customHeight="1">
      <c r="A14" s="22" t="s">
        <v>79</v>
      </c>
      <c r="B14" s="22" t="s">
        <v>80</v>
      </c>
      <c r="C14" s="22" t="s">
        <v>9</v>
      </c>
      <c r="D14" s="22" t="s">
        <v>184</v>
      </c>
      <c r="E14" s="7">
        <v>13</v>
      </c>
      <c r="F14" s="7">
        <v>16</v>
      </c>
      <c r="G14" s="7">
        <v>18</v>
      </c>
      <c r="H14" s="7">
        <v>7</v>
      </c>
      <c r="I14" s="7">
        <v>10</v>
      </c>
      <c r="J14" s="7">
        <f t="shared" si="0"/>
        <v>64</v>
      </c>
      <c r="K14" s="46">
        <v>7</v>
      </c>
    </row>
    <row r="15" spans="1:11" ht="28.5" customHeight="1">
      <c r="A15" s="18" t="s">
        <v>64</v>
      </c>
      <c r="B15" s="18" t="s">
        <v>65</v>
      </c>
      <c r="C15" s="18" t="s">
        <v>9</v>
      </c>
      <c r="D15" s="18" t="s">
        <v>182</v>
      </c>
      <c r="E15" s="7">
        <v>8</v>
      </c>
      <c r="F15" s="7">
        <v>16</v>
      </c>
      <c r="G15" s="7">
        <v>13</v>
      </c>
      <c r="H15" s="7">
        <v>15</v>
      </c>
      <c r="I15" s="7">
        <v>10</v>
      </c>
      <c r="J15" s="7">
        <f t="shared" si="0"/>
        <v>62</v>
      </c>
      <c r="K15" s="44">
        <v>8</v>
      </c>
    </row>
    <row r="16" spans="1:11" ht="24.75" customHeight="1">
      <c r="A16" s="41" t="s">
        <v>214</v>
      </c>
      <c r="B16" s="41" t="s">
        <v>215</v>
      </c>
      <c r="C16" s="41"/>
      <c r="D16" s="41" t="s">
        <v>213</v>
      </c>
      <c r="E16" s="7">
        <v>16</v>
      </c>
      <c r="F16" s="7">
        <v>16</v>
      </c>
      <c r="G16" s="7">
        <v>16</v>
      </c>
      <c r="H16" s="7">
        <v>3</v>
      </c>
      <c r="I16" s="7">
        <v>10</v>
      </c>
      <c r="J16" s="7">
        <f t="shared" si="0"/>
        <v>61</v>
      </c>
      <c r="K16" s="46">
        <v>9</v>
      </c>
    </row>
    <row r="17" spans="1:11" ht="18.75">
      <c r="A17" s="22" t="s">
        <v>90</v>
      </c>
      <c r="B17" s="22" t="s">
        <v>91</v>
      </c>
      <c r="C17" s="22" t="s">
        <v>9</v>
      </c>
      <c r="D17" s="22" t="s">
        <v>184</v>
      </c>
      <c r="E17" s="7">
        <v>14</v>
      </c>
      <c r="F17" s="7">
        <v>16</v>
      </c>
      <c r="G17" s="7">
        <v>16</v>
      </c>
      <c r="H17" s="7">
        <v>5</v>
      </c>
      <c r="I17" s="7">
        <v>10</v>
      </c>
      <c r="J17" s="7">
        <f t="shared" si="0"/>
        <v>61</v>
      </c>
      <c r="K17" s="44">
        <v>10</v>
      </c>
    </row>
    <row r="18" spans="1:11" ht="18.75">
      <c r="A18" s="10" t="s">
        <v>141</v>
      </c>
      <c r="B18" s="10" t="s">
        <v>142</v>
      </c>
      <c r="C18" s="10" t="s">
        <v>124</v>
      </c>
      <c r="D18" s="10" t="s">
        <v>179</v>
      </c>
      <c r="E18" s="7">
        <v>13</v>
      </c>
      <c r="F18" s="7">
        <v>17</v>
      </c>
      <c r="G18" s="7">
        <v>11</v>
      </c>
      <c r="H18" s="7">
        <v>7</v>
      </c>
      <c r="I18" s="7">
        <v>10</v>
      </c>
      <c r="J18" s="7">
        <f t="shared" si="0"/>
        <v>58</v>
      </c>
      <c r="K18" s="46">
        <v>11</v>
      </c>
    </row>
    <row r="19" spans="1:11" ht="18.75">
      <c r="A19" s="18" t="s">
        <v>62</v>
      </c>
      <c r="B19" s="18" t="s">
        <v>63</v>
      </c>
      <c r="C19" s="18" t="s">
        <v>9</v>
      </c>
      <c r="D19" s="18" t="s">
        <v>182</v>
      </c>
      <c r="E19" s="7">
        <v>9</v>
      </c>
      <c r="F19" s="7">
        <v>16</v>
      </c>
      <c r="G19" s="7">
        <v>18</v>
      </c>
      <c r="H19" s="7">
        <v>5</v>
      </c>
      <c r="I19" s="7">
        <v>10</v>
      </c>
      <c r="J19" s="7">
        <f t="shared" si="0"/>
        <v>58</v>
      </c>
      <c r="K19" s="44">
        <v>12</v>
      </c>
    </row>
    <row r="20" spans="1:11" ht="18.75">
      <c r="A20" s="14" t="s">
        <v>58</v>
      </c>
      <c r="B20" s="14" t="s">
        <v>59</v>
      </c>
      <c r="C20" s="14" t="s">
        <v>9</v>
      </c>
      <c r="D20" s="14" t="s">
        <v>181</v>
      </c>
      <c r="E20" s="7">
        <v>16</v>
      </c>
      <c r="F20" s="7">
        <v>16</v>
      </c>
      <c r="G20" s="7">
        <v>14</v>
      </c>
      <c r="H20" s="7">
        <v>1</v>
      </c>
      <c r="I20" s="7">
        <v>10</v>
      </c>
      <c r="J20" s="7">
        <f t="shared" si="0"/>
        <v>57</v>
      </c>
      <c r="K20" s="46">
        <v>13</v>
      </c>
    </row>
    <row r="21" spans="1:11" ht="18.75">
      <c r="A21" s="22" t="s">
        <v>79</v>
      </c>
      <c r="B21" s="22" t="s">
        <v>81</v>
      </c>
      <c r="C21" s="22" t="s">
        <v>9</v>
      </c>
      <c r="D21" s="22" t="s">
        <v>184</v>
      </c>
      <c r="E21" s="7">
        <v>1</v>
      </c>
      <c r="F21" s="7">
        <v>16</v>
      </c>
      <c r="G21" s="7">
        <v>16</v>
      </c>
      <c r="H21" s="7">
        <v>10</v>
      </c>
      <c r="I21" s="7">
        <v>10</v>
      </c>
      <c r="J21" s="7">
        <f t="shared" si="0"/>
        <v>53</v>
      </c>
      <c r="K21" s="44">
        <v>14</v>
      </c>
    </row>
    <row r="22" spans="1:11" ht="18.75">
      <c r="A22" s="24" t="s">
        <v>118</v>
      </c>
      <c r="B22" s="24" t="s">
        <v>119</v>
      </c>
      <c r="C22" s="24" t="s">
        <v>9</v>
      </c>
      <c r="D22" s="24" t="s">
        <v>185</v>
      </c>
      <c r="E22" s="7">
        <v>9</v>
      </c>
      <c r="F22" s="7">
        <v>10</v>
      </c>
      <c r="G22" s="7">
        <v>16</v>
      </c>
      <c r="H22" s="7">
        <v>8</v>
      </c>
      <c r="I22" s="7">
        <v>10</v>
      </c>
      <c r="J22" s="7">
        <f t="shared" si="0"/>
        <v>53</v>
      </c>
      <c r="K22" s="46">
        <v>15</v>
      </c>
    </row>
    <row r="23" spans="1:11" ht="29.25" customHeight="1">
      <c r="A23" s="1" t="s">
        <v>193</v>
      </c>
      <c r="B23" s="1" t="s">
        <v>194</v>
      </c>
      <c r="C23" s="1"/>
      <c r="D23" s="1" t="s">
        <v>177</v>
      </c>
      <c r="E23" s="7">
        <v>6</v>
      </c>
      <c r="F23" s="7">
        <v>15</v>
      </c>
      <c r="G23" s="7">
        <v>18</v>
      </c>
      <c r="H23" s="7">
        <v>3</v>
      </c>
      <c r="I23" s="7">
        <v>10</v>
      </c>
      <c r="J23" s="7">
        <f t="shared" si="0"/>
        <v>52</v>
      </c>
      <c r="K23" s="44">
        <v>16</v>
      </c>
    </row>
    <row r="24" spans="1:11" ht="22.5" customHeight="1">
      <c r="A24" s="22" t="s">
        <v>84</v>
      </c>
      <c r="B24" s="22" t="s">
        <v>85</v>
      </c>
      <c r="C24" s="22" t="s">
        <v>9</v>
      </c>
      <c r="D24" s="22" t="s">
        <v>184</v>
      </c>
      <c r="E24" s="7">
        <v>8</v>
      </c>
      <c r="F24" s="7">
        <v>12</v>
      </c>
      <c r="G24" s="7">
        <v>16</v>
      </c>
      <c r="H24" s="7">
        <v>4</v>
      </c>
      <c r="I24" s="7">
        <v>10</v>
      </c>
      <c r="J24" s="7">
        <f t="shared" si="0"/>
        <v>50</v>
      </c>
      <c r="K24" s="46">
        <v>17</v>
      </c>
    </row>
    <row r="25" spans="1:11" ht="18.75">
      <c r="A25" s="1" t="s">
        <v>7</v>
      </c>
      <c r="B25" s="1" t="s">
        <v>8</v>
      </c>
      <c r="C25" s="1" t="s">
        <v>9</v>
      </c>
      <c r="D25" s="1" t="s">
        <v>177</v>
      </c>
      <c r="E25" s="7">
        <v>3</v>
      </c>
      <c r="F25" s="7">
        <v>16</v>
      </c>
      <c r="G25" s="7">
        <v>18</v>
      </c>
      <c r="H25" s="7">
        <v>3</v>
      </c>
      <c r="I25" s="7">
        <v>10</v>
      </c>
      <c r="J25" s="7">
        <f t="shared" si="0"/>
        <v>50</v>
      </c>
      <c r="K25" s="44">
        <v>18</v>
      </c>
    </row>
    <row r="26" spans="1:11" ht="18.75">
      <c r="A26" s="8" t="s">
        <v>135</v>
      </c>
      <c r="B26" s="8" t="s">
        <v>136</v>
      </c>
      <c r="C26" s="8" t="s">
        <v>124</v>
      </c>
      <c r="D26" s="8" t="s">
        <v>178</v>
      </c>
      <c r="E26" s="7">
        <v>14</v>
      </c>
      <c r="F26" s="7">
        <v>13</v>
      </c>
      <c r="G26" s="7">
        <v>13</v>
      </c>
      <c r="H26" s="7">
        <v>0</v>
      </c>
      <c r="I26" s="7">
        <v>10</v>
      </c>
      <c r="J26" s="7">
        <f t="shared" si="0"/>
        <v>50</v>
      </c>
      <c r="K26" s="46">
        <v>19</v>
      </c>
    </row>
    <row r="27" spans="1:11" ht="18.75">
      <c r="A27" s="22" t="s">
        <v>98</v>
      </c>
      <c r="B27" s="22" t="s">
        <v>99</v>
      </c>
      <c r="C27" s="22" t="s">
        <v>9</v>
      </c>
      <c r="D27" s="22" t="s">
        <v>184</v>
      </c>
      <c r="E27" s="7">
        <v>8</v>
      </c>
      <c r="F27" s="7">
        <v>12</v>
      </c>
      <c r="G27" s="7">
        <v>16</v>
      </c>
      <c r="H27" s="7">
        <v>3</v>
      </c>
      <c r="I27" s="7">
        <v>10</v>
      </c>
      <c r="J27" s="7">
        <f t="shared" si="0"/>
        <v>49</v>
      </c>
      <c r="K27" s="44">
        <v>20</v>
      </c>
    </row>
    <row r="28" spans="1:11" ht="18.75">
      <c r="A28" s="22" t="s">
        <v>90</v>
      </c>
      <c r="B28" s="22" t="s">
        <v>75</v>
      </c>
      <c r="C28" s="22" t="s">
        <v>9</v>
      </c>
      <c r="D28" s="22" t="s">
        <v>184</v>
      </c>
      <c r="E28" s="7">
        <v>6</v>
      </c>
      <c r="F28" s="7">
        <v>16</v>
      </c>
      <c r="G28" s="7">
        <v>16</v>
      </c>
      <c r="H28" s="7">
        <v>1</v>
      </c>
      <c r="I28" s="7">
        <v>10</v>
      </c>
      <c r="J28" s="7">
        <f t="shared" si="0"/>
        <v>49</v>
      </c>
      <c r="K28" s="46">
        <v>21</v>
      </c>
    </row>
    <row r="29" spans="1:11" ht="18.75">
      <c r="A29" s="18" t="s">
        <v>152</v>
      </c>
      <c r="B29" s="18" t="s">
        <v>153</v>
      </c>
      <c r="C29" s="18" t="s">
        <v>124</v>
      </c>
      <c r="D29" s="18" t="s">
        <v>182</v>
      </c>
      <c r="E29" s="7">
        <v>10</v>
      </c>
      <c r="F29" s="7">
        <v>8</v>
      </c>
      <c r="G29" s="7">
        <v>16</v>
      </c>
      <c r="H29" s="7">
        <v>3</v>
      </c>
      <c r="I29" s="7">
        <v>10</v>
      </c>
      <c r="J29" s="7">
        <f t="shared" si="0"/>
        <v>47</v>
      </c>
      <c r="K29" s="44">
        <v>22</v>
      </c>
    </row>
    <row r="30" spans="1:11" ht="18.75">
      <c r="A30" s="24" t="s">
        <v>120</v>
      </c>
      <c r="B30" s="24" t="s">
        <v>121</v>
      </c>
      <c r="C30" s="24" t="s">
        <v>9</v>
      </c>
      <c r="D30" s="24" t="s">
        <v>185</v>
      </c>
      <c r="E30" s="7">
        <v>5</v>
      </c>
      <c r="F30" s="7">
        <v>12</v>
      </c>
      <c r="G30" s="7">
        <v>14</v>
      </c>
      <c r="H30" s="7">
        <v>6</v>
      </c>
      <c r="I30" s="7">
        <v>10</v>
      </c>
      <c r="J30" s="7">
        <f t="shared" si="0"/>
        <v>47</v>
      </c>
      <c r="K30" s="46">
        <v>23</v>
      </c>
    </row>
    <row r="31" spans="1:11" ht="29.25" customHeight="1">
      <c r="A31" s="24" t="s">
        <v>116</v>
      </c>
      <c r="B31" s="24" t="s">
        <v>13</v>
      </c>
      <c r="C31" s="24" t="s">
        <v>124</v>
      </c>
      <c r="D31" s="24" t="s">
        <v>185</v>
      </c>
      <c r="E31" s="7">
        <v>10</v>
      </c>
      <c r="F31" s="7">
        <v>8</v>
      </c>
      <c r="G31" s="7">
        <v>13</v>
      </c>
      <c r="H31" s="7">
        <v>5</v>
      </c>
      <c r="I31" s="7">
        <v>10</v>
      </c>
      <c r="J31" s="7">
        <f t="shared" si="0"/>
        <v>46</v>
      </c>
      <c r="K31" s="44">
        <v>24</v>
      </c>
    </row>
    <row r="32" spans="1:11" ht="18.75">
      <c r="A32" s="1" t="s">
        <v>15</v>
      </c>
      <c r="B32" s="1" t="s">
        <v>16</v>
      </c>
      <c r="C32" s="1" t="s">
        <v>9</v>
      </c>
      <c r="D32" s="1" t="s">
        <v>177</v>
      </c>
      <c r="E32" s="7">
        <v>9</v>
      </c>
      <c r="F32" s="7">
        <v>13</v>
      </c>
      <c r="G32" s="7">
        <v>11</v>
      </c>
      <c r="H32" s="7">
        <v>3</v>
      </c>
      <c r="I32" s="7">
        <v>10</v>
      </c>
      <c r="J32" s="7">
        <f t="shared" si="0"/>
        <v>46</v>
      </c>
      <c r="K32" s="46">
        <v>25</v>
      </c>
    </row>
    <row r="33" spans="1:11" ht="18.75">
      <c r="A33" s="18" t="s">
        <v>162</v>
      </c>
      <c r="B33" s="18" t="s">
        <v>163</v>
      </c>
      <c r="C33" s="18" t="s">
        <v>124</v>
      </c>
      <c r="D33" s="18" t="s">
        <v>182</v>
      </c>
      <c r="E33" s="7">
        <v>6</v>
      </c>
      <c r="F33" s="7">
        <v>12</v>
      </c>
      <c r="G33" s="7">
        <v>16</v>
      </c>
      <c r="H33" s="7">
        <v>1</v>
      </c>
      <c r="I33" s="7">
        <v>10</v>
      </c>
      <c r="J33" s="7">
        <f t="shared" si="0"/>
        <v>45</v>
      </c>
      <c r="K33" s="44">
        <v>26</v>
      </c>
    </row>
    <row r="34" spans="1:11" ht="30" customHeight="1">
      <c r="A34" s="18" t="s">
        <v>200</v>
      </c>
      <c r="B34" s="18" t="s">
        <v>201</v>
      </c>
      <c r="C34" s="18"/>
      <c r="D34" s="18" t="s">
        <v>182</v>
      </c>
      <c r="E34" s="7">
        <v>6</v>
      </c>
      <c r="F34" s="7">
        <v>10</v>
      </c>
      <c r="G34" s="7">
        <v>18</v>
      </c>
      <c r="H34" s="7">
        <v>1</v>
      </c>
      <c r="I34" s="7">
        <v>10</v>
      </c>
      <c r="J34" s="7">
        <f t="shared" si="0"/>
        <v>45</v>
      </c>
      <c r="K34" s="46">
        <v>27</v>
      </c>
    </row>
    <row r="35" spans="1:11" ht="18.75">
      <c r="A35" s="22" t="s">
        <v>88</v>
      </c>
      <c r="B35" s="22" t="s">
        <v>89</v>
      </c>
      <c r="C35" s="22" t="s">
        <v>9</v>
      </c>
      <c r="D35" s="22" t="s">
        <v>184</v>
      </c>
      <c r="E35" s="7">
        <v>7</v>
      </c>
      <c r="F35" s="7">
        <v>14</v>
      </c>
      <c r="G35" s="7">
        <v>10</v>
      </c>
      <c r="H35" s="7">
        <v>3</v>
      </c>
      <c r="I35" s="7">
        <v>10</v>
      </c>
      <c r="J35" s="7">
        <f t="shared" si="0"/>
        <v>44</v>
      </c>
      <c r="K35" s="44">
        <v>28</v>
      </c>
    </row>
    <row r="36" spans="1:11" ht="18.75">
      <c r="A36" s="8" t="s">
        <v>25</v>
      </c>
      <c r="B36" s="8" t="s">
        <v>26</v>
      </c>
      <c r="C36" s="8" t="s">
        <v>9</v>
      </c>
      <c r="D36" s="8" t="s">
        <v>178</v>
      </c>
      <c r="E36" s="7">
        <v>4</v>
      </c>
      <c r="F36" s="7">
        <v>11</v>
      </c>
      <c r="G36" s="7">
        <v>16</v>
      </c>
      <c r="H36" s="7">
        <v>3</v>
      </c>
      <c r="I36" s="7">
        <v>10</v>
      </c>
      <c r="J36" s="7">
        <f t="shared" si="0"/>
        <v>44</v>
      </c>
      <c r="K36" s="46">
        <v>29</v>
      </c>
    </row>
    <row r="37" spans="1:11" ht="18.75">
      <c r="A37" s="18" t="s">
        <v>156</v>
      </c>
      <c r="B37" s="18" t="s">
        <v>157</v>
      </c>
      <c r="C37" s="18" t="s">
        <v>124</v>
      </c>
      <c r="D37" s="18" t="s">
        <v>182</v>
      </c>
      <c r="E37" s="7">
        <v>4</v>
      </c>
      <c r="F37" s="7">
        <v>11</v>
      </c>
      <c r="G37" s="7">
        <v>18</v>
      </c>
      <c r="H37" s="7">
        <v>0</v>
      </c>
      <c r="I37" s="7">
        <v>10</v>
      </c>
      <c r="J37" s="7">
        <f t="shared" si="0"/>
        <v>43</v>
      </c>
      <c r="K37" s="44">
        <v>30</v>
      </c>
    </row>
    <row r="38" spans="1:11" ht="18.75">
      <c r="A38" s="22" t="s">
        <v>86</v>
      </c>
      <c r="B38" s="22" t="s">
        <v>87</v>
      </c>
      <c r="C38" s="22" t="s">
        <v>9</v>
      </c>
      <c r="D38" s="22" t="s">
        <v>184</v>
      </c>
      <c r="E38" s="7">
        <v>3</v>
      </c>
      <c r="F38" s="7">
        <v>20</v>
      </c>
      <c r="G38" s="7">
        <v>7</v>
      </c>
      <c r="H38" s="7">
        <v>3</v>
      </c>
      <c r="I38" s="7">
        <v>10</v>
      </c>
      <c r="J38" s="7">
        <f t="shared" si="0"/>
        <v>43</v>
      </c>
      <c r="K38" s="46">
        <v>31</v>
      </c>
    </row>
    <row r="39" spans="1:11" ht="27.75" customHeight="1">
      <c r="A39" s="1" t="s">
        <v>17</v>
      </c>
      <c r="B39" s="1" t="s">
        <v>18</v>
      </c>
      <c r="C39" s="1" t="s">
        <v>9</v>
      </c>
      <c r="D39" s="1" t="s">
        <v>177</v>
      </c>
      <c r="E39" s="7">
        <v>8</v>
      </c>
      <c r="F39" s="7">
        <v>10</v>
      </c>
      <c r="G39" s="7">
        <v>11</v>
      </c>
      <c r="H39" s="7">
        <v>3</v>
      </c>
      <c r="I39" s="7">
        <v>10</v>
      </c>
      <c r="J39" s="7">
        <f t="shared" si="0"/>
        <v>42</v>
      </c>
      <c r="K39" s="44">
        <v>32</v>
      </c>
    </row>
    <row r="40" spans="1:11" ht="18.75">
      <c r="A40" s="22" t="s">
        <v>170</v>
      </c>
      <c r="B40" s="22" t="s">
        <v>171</v>
      </c>
      <c r="C40" s="22" t="s">
        <v>124</v>
      </c>
      <c r="D40" s="22" t="s">
        <v>184</v>
      </c>
      <c r="E40" s="7">
        <v>12</v>
      </c>
      <c r="F40" s="7">
        <v>4</v>
      </c>
      <c r="G40" s="7">
        <v>9</v>
      </c>
      <c r="H40" s="7">
        <v>6</v>
      </c>
      <c r="I40" s="7">
        <v>10</v>
      </c>
      <c r="J40" s="7">
        <f aca="true" t="shared" si="1" ref="J40:J71">SUM(E40:I40)</f>
        <v>41</v>
      </c>
      <c r="K40" s="46">
        <v>33</v>
      </c>
    </row>
    <row r="41" spans="1:11" ht="18.75">
      <c r="A41" s="18" t="s">
        <v>202</v>
      </c>
      <c r="B41" s="18" t="s">
        <v>199</v>
      </c>
      <c r="C41" s="18" t="s">
        <v>230</v>
      </c>
      <c r="D41" s="18" t="s">
        <v>182</v>
      </c>
      <c r="E41" s="7">
        <v>8</v>
      </c>
      <c r="F41" s="7">
        <v>8</v>
      </c>
      <c r="G41" s="7">
        <v>15</v>
      </c>
      <c r="H41" s="7">
        <v>0</v>
      </c>
      <c r="I41" s="7">
        <v>10</v>
      </c>
      <c r="J41" s="7">
        <f t="shared" si="1"/>
        <v>41</v>
      </c>
      <c r="K41" s="44">
        <v>34</v>
      </c>
    </row>
    <row r="42" spans="1:11" ht="18.75">
      <c r="A42" s="18" t="s">
        <v>66</v>
      </c>
      <c r="B42" s="18" t="s">
        <v>67</v>
      </c>
      <c r="C42" s="18" t="s">
        <v>9</v>
      </c>
      <c r="D42" s="18" t="s">
        <v>182</v>
      </c>
      <c r="E42" s="7">
        <v>9</v>
      </c>
      <c r="F42" s="7">
        <v>12</v>
      </c>
      <c r="G42" s="7">
        <v>10</v>
      </c>
      <c r="H42" s="7">
        <v>0</v>
      </c>
      <c r="I42" s="7">
        <v>10</v>
      </c>
      <c r="J42" s="7">
        <f t="shared" si="1"/>
        <v>41</v>
      </c>
      <c r="K42" s="46">
        <v>35</v>
      </c>
    </row>
    <row r="43" spans="1:11" ht="18.75">
      <c r="A43" s="45" t="s">
        <v>232</v>
      </c>
      <c r="B43" s="45" t="s">
        <v>233</v>
      </c>
      <c r="C43" s="45" t="s">
        <v>234</v>
      </c>
      <c r="D43" s="45" t="s">
        <v>179</v>
      </c>
      <c r="E43" s="46">
        <v>6</v>
      </c>
      <c r="F43" s="46">
        <v>9</v>
      </c>
      <c r="G43" s="46">
        <v>10</v>
      </c>
      <c r="H43" s="46">
        <v>6</v>
      </c>
      <c r="I43" s="46">
        <v>10</v>
      </c>
      <c r="J43" s="46">
        <f t="shared" si="1"/>
        <v>41</v>
      </c>
      <c r="K43" s="44">
        <v>36</v>
      </c>
    </row>
    <row r="44" spans="1:11" ht="18.75">
      <c r="A44" s="24" t="s">
        <v>102</v>
      </c>
      <c r="B44" s="24" t="s">
        <v>103</v>
      </c>
      <c r="C44" s="24" t="s">
        <v>9</v>
      </c>
      <c r="D44" s="24" t="s">
        <v>185</v>
      </c>
      <c r="E44" s="7">
        <v>8</v>
      </c>
      <c r="F44" s="7">
        <v>4</v>
      </c>
      <c r="G44" s="7">
        <v>12</v>
      </c>
      <c r="H44" s="7">
        <v>6</v>
      </c>
      <c r="I44" s="7">
        <v>10</v>
      </c>
      <c r="J44" s="7">
        <f t="shared" si="1"/>
        <v>40</v>
      </c>
      <c r="K44" s="46">
        <v>37</v>
      </c>
    </row>
    <row r="45" spans="1:11" ht="18.75">
      <c r="A45" s="14" t="s">
        <v>56</v>
      </c>
      <c r="B45" s="14" t="s">
        <v>57</v>
      </c>
      <c r="C45" s="14" t="s">
        <v>9</v>
      </c>
      <c r="D45" s="14" t="s">
        <v>181</v>
      </c>
      <c r="E45" s="7">
        <v>5</v>
      </c>
      <c r="F45" s="7">
        <v>14</v>
      </c>
      <c r="G45" s="7">
        <v>9</v>
      </c>
      <c r="H45" s="7">
        <v>1</v>
      </c>
      <c r="I45" s="7">
        <v>10</v>
      </c>
      <c r="J45" s="7">
        <f t="shared" si="1"/>
        <v>39</v>
      </c>
      <c r="K45" s="44">
        <v>38</v>
      </c>
    </row>
    <row r="46" spans="1:11" ht="18.75">
      <c r="A46" s="1" t="s">
        <v>12</v>
      </c>
      <c r="B46" s="1" t="s">
        <v>13</v>
      </c>
      <c r="C46" s="1" t="s">
        <v>9</v>
      </c>
      <c r="D46" s="1" t="s">
        <v>177</v>
      </c>
      <c r="E46" s="7">
        <v>4</v>
      </c>
      <c r="F46" s="7">
        <v>8</v>
      </c>
      <c r="G46" s="7">
        <v>13</v>
      </c>
      <c r="H46" s="7">
        <v>3</v>
      </c>
      <c r="I46" s="7">
        <v>10</v>
      </c>
      <c r="J46" s="7">
        <f t="shared" si="1"/>
        <v>38</v>
      </c>
      <c r="K46" s="46">
        <v>39</v>
      </c>
    </row>
    <row r="47" spans="1:11" ht="18.75">
      <c r="A47" s="22" t="s">
        <v>169</v>
      </c>
      <c r="B47" s="22" t="s">
        <v>105</v>
      </c>
      <c r="C47" s="22" t="s">
        <v>124</v>
      </c>
      <c r="D47" s="22" t="s">
        <v>184</v>
      </c>
      <c r="E47" s="7">
        <v>5</v>
      </c>
      <c r="F47" s="7">
        <v>8</v>
      </c>
      <c r="G47" s="7">
        <v>14</v>
      </c>
      <c r="H47" s="7">
        <v>1</v>
      </c>
      <c r="I47" s="7">
        <v>10</v>
      </c>
      <c r="J47" s="7">
        <f t="shared" si="1"/>
        <v>38</v>
      </c>
      <c r="K47" s="44">
        <v>40</v>
      </c>
    </row>
    <row r="48" spans="1:11" ht="18.75">
      <c r="A48" s="16" t="s">
        <v>144</v>
      </c>
      <c r="B48" s="16" t="s">
        <v>145</v>
      </c>
      <c r="C48" s="16" t="s">
        <v>124</v>
      </c>
      <c r="D48" s="16" t="s">
        <v>181</v>
      </c>
      <c r="E48" s="7">
        <v>5</v>
      </c>
      <c r="F48" s="7">
        <v>6</v>
      </c>
      <c r="G48" s="7">
        <v>16</v>
      </c>
      <c r="H48" s="7">
        <v>0</v>
      </c>
      <c r="I48" s="7">
        <v>10</v>
      </c>
      <c r="J48" s="7">
        <f t="shared" si="1"/>
        <v>37</v>
      </c>
      <c r="K48" s="46">
        <v>41</v>
      </c>
    </row>
    <row r="49" spans="1:11" ht="18.75">
      <c r="A49" s="18" t="s">
        <v>13</v>
      </c>
      <c r="B49" s="18" t="s">
        <v>42</v>
      </c>
      <c r="C49" s="18"/>
      <c r="D49" s="18" t="s">
        <v>182</v>
      </c>
      <c r="E49" s="7">
        <v>6</v>
      </c>
      <c r="F49" s="7">
        <v>8</v>
      </c>
      <c r="G49" s="7">
        <v>12</v>
      </c>
      <c r="H49" s="7">
        <v>0</v>
      </c>
      <c r="I49" s="7">
        <v>10</v>
      </c>
      <c r="J49" s="7">
        <f t="shared" si="1"/>
        <v>36</v>
      </c>
      <c r="K49" s="44">
        <v>42</v>
      </c>
    </row>
    <row r="50" spans="1:11" ht="18.75">
      <c r="A50" s="1" t="s">
        <v>21</v>
      </c>
      <c r="B50" s="1" t="s">
        <v>22</v>
      </c>
      <c r="C50" s="1" t="s">
        <v>9</v>
      </c>
      <c r="D50" s="1" t="s">
        <v>177</v>
      </c>
      <c r="E50" s="7">
        <v>1</v>
      </c>
      <c r="F50" s="7">
        <v>14</v>
      </c>
      <c r="G50" s="7">
        <v>7</v>
      </c>
      <c r="H50" s="7">
        <v>3</v>
      </c>
      <c r="I50" s="7">
        <v>10</v>
      </c>
      <c r="J50" s="7">
        <f t="shared" si="1"/>
        <v>35</v>
      </c>
      <c r="K50" s="46">
        <v>43</v>
      </c>
    </row>
    <row r="51" spans="1:11" ht="18.75">
      <c r="A51" s="16" t="s">
        <v>143</v>
      </c>
      <c r="B51" s="16" t="s">
        <v>30</v>
      </c>
      <c r="C51" s="16" t="s">
        <v>124</v>
      </c>
      <c r="D51" s="16" t="s">
        <v>181</v>
      </c>
      <c r="E51" s="7">
        <v>7</v>
      </c>
      <c r="F51" s="7">
        <v>8</v>
      </c>
      <c r="G51" s="7">
        <v>9</v>
      </c>
      <c r="H51" s="7">
        <v>1</v>
      </c>
      <c r="I51" s="7">
        <v>10</v>
      </c>
      <c r="J51" s="7">
        <f t="shared" si="1"/>
        <v>35</v>
      </c>
      <c r="K51" s="44">
        <v>44</v>
      </c>
    </row>
    <row r="52" spans="1:11" ht="18.75">
      <c r="A52" s="8" t="s">
        <v>23</v>
      </c>
      <c r="B52" s="8" t="s">
        <v>24</v>
      </c>
      <c r="C52" s="8" t="s">
        <v>9</v>
      </c>
      <c r="D52" s="8" t="s">
        <v>178</v>
      </c>
      <c r="E52" s="7">
        <v>12</v>
      </c>
      <c r="F52" s="7">
        <v>2</v>
      </c>
      <c r="G52" s="7">
        <v>11</v>
      </c>
      <c r="H52" s="7">
        <v>0</v>
      </c>
      <c r="I52" s="7">
        <v>10</v>
      </c>
      <c r="J52" s="7">
        <f t="shared" si="1"/>
        <v>35</v>
      </c>
      <c r="K52" s="46">
        <v>45</v>
      </c>
    </row>
    <row r="53" spans="1:11" ht="18.75">
      <c r="A53" s="10" t="s">
        <v>43</v>
      </c>
      <c r="B53" s="10" t="s">
        <v>44</v>
      </c>
      <c r="C53" s="10" t="s">
        <v>9</v>
      </c>
      <c r="D53" s="10" t="s">
        <v>179</v>
      </c>
      <c r="E53" s="7">
        <v>3</v>
      </c>
      <c r="F53" s="7">
        <v>6</v>
      </c>
      <c r="G53" s="7">
        <v>8</v>
      </c>
      <c r="H53" s="7">
        <v>7</v>
      </c>
      <c r="I53" s="7">
        <v>10</v>
      </c>
      <c r="J53" s="7">
        <f t="shared" si="1"/>
        <v>34</v>
      </c>
      <c r="K53" s="44">
        <v>46</v>
      </c>
    </row>
    <row r="54" spans="1:11" ht="18.75">
      <c r="A54" s="18" t="s">
        <v>207</v>
      </c>
      <c r="B54" s="18" t="s">
        <v>208</v>
      </c>
      <c r="C54" s="18"/>
      <c r="D54" s="18" t="s">
        <v>182</v>
      </c>
      <c r="E54" s="7">
        <v>4</v>
      </c>
      <c r="F54" s="7">
        <v>5</v>
      </c>
      <c r="G54" s="7">
        <v>14</v>
      </c>
      <c r="H54" s="7">
        <v>1</v>
      </c>
      <c r="I54" s="7">
        <v>10</v>
      </c>
      <c r="J54" s="7">
        <f t="shared" si="1"/>
        <v>34</v>
      </c>
      <c r="K54" s="46">
        <v>47</v>
      </c>
    </row>
    <row r="55" spans="1:11" ht="18.75">
      <c r="A55" s="8" t="s">
        <v>131</v>
      </c>
      <c r="B55" s="8" t="s">
        <v>132</v>
      </c>
      <c r="C55" s="8" t="s">
        <v>124</v>
      </c>
      <c r="D55" s="8" t="s">
        <v>178</v>
      </c>
      <c r="E55" s="7">
        <v>12</v>
      </c>
      <c r="F55" s="7">
        <v>4</v>
      </c>
      <c r="G55" s="7">
        <v>6</v>
      </c>
      <c r="H55" s="7">
        <v>0</v>
      </c>
      <c r="I55" s="7">
        <v>10</v>
      </c>
      <c r="J55" s="7">
        <f t="shared" si="1"/>
        <v>32</v>
      </c>
      <c r="K55" s="44">
        <v>48</v>
      </c>
    </row>
    <row r="56" spans="1:11" ht="27" customHeight="1">
      <c r="A56" s="1" t="s">
        <v>19</v>
      </c>
      <c r="B56" s="1" t="s">
        <v>20</v>
      </c>
      <c r="C56" s="1" t="s">
        <v>9</v>
      </c>
      <c r="D56" s="1" t="s">
        <v>177</v>
      </c>
      <c r="E56" s="7">
        <v>3</v>
      </c>
      <c r="F56" s="7">
        <v>7</v>
      </c>
      <c r="G56" s="7">
        <v>9</v>
      </c>
      <c r="H56" s="7">
        <v>3</v>
      </c>
      <c r="I56" s="7">
        <v>10</v>
      </c>
      <c r="J56" s="7">
        <f t="shared" si="1"/>
        <v>32</v>
      </c>
      <c r="K56" s="46">
        <v>49</v>
      </c>
    </row>
    <row r="57" spans="1:11" ht="22.5" customHeight="1">
      <c r="A57" s="8" t="s">
        <v>129</v>
      </c>
      <c r="B57" s="8" t="s">
        <v>130</v>
      </c>
      <c r="C57" s="8" t="s">
        <v>124</v>
      </c>
      <c r="D57" s="8" t="s">
        <v>178</v>
      </c>
      <c r="E57" s="7">
        <v>2</v>
      </c>
      <c r="F57" s="7">
        <v>5</v>
      </c>
      <c r="G57" s="7">
        <v>13</v>
      </c>
      <c r="H57" s="7">
        <v>0</v>
      </c>
      <c r="I57" s="7">
        <v>10</v>
      </c>
      <c r="J57" s="7">
        <f t="shared" si="1"/>
        <v>30</v>
      </c>
      <c r="K57" s="44">
        <v>50</v>
      </c>
    </row>
    <row r="58" spans="1:11" ht="18.75">
      <c r="A58" s="18" t="s">
        <v>196</v>
      </c>
      <c r="B58" s="18" t="s">
        <v>195</v>
      </c>
      <c r="C58" s="18"/>
      <c r="D58" s="18" t="s">
        <v>182</v>
      </c>
      <c r="E58" s="7">
        <v>0</v>
      </c>
      <c r="F58" s="7">
        <v>8</v>
      </c>
      <c r="G58" s="7">
        <v>9</v>
      </c>
      <c r="H58" s="7">
        <v>0</v>
      </c>
      <c r="I58" s="7">
        <v>10</v>
      </c>
      <c r="J58" s="7">
        <f t="shared" si="1"/>
        <v>27</v>
      </c>
      <c r="K58" s="46">
        <v>51</v>
      </c>
    </row>
    <row r="59" spans="1:11" ht="18.75">
      <c r="A59" s="16" t="s">
        <v>58</v>
      </c>
      <c r="B59" s="16" t="s">
        <v>149</v>
      </c>
      <c r="C59" s="16" t="s">
        <v>124</v>
      </c>
      <c r="D59" s="16" t="s">
        <v>181</v>
      </c>
      <c r="E59" s="7">
        <v>0</v>
      </c>
      <c r="F59" s="7">
        <v>3</v>
      </c>
      <c r="G59" s="7">
        <v>14</v>
      </c>
      <c r="H59" s="7">
        <v>0</v>
      </c>
      <c r="I59" s="7">
        <v>10</v>
      </c>
      <c r="J59" s="7">
        <f t="shared" si="1"/>
        <v>27</v>
      </c>
      <c r="K59" s="44">
        <v>52</v>
      </c>
    </row>
    <row r="60" spans="1:11" ht="18.75">
      <c r="A60" s="8" t="s">
        <v>125</v>
      </c>
      <c r="B60" s="8" t="s">
        <v>126</v>
      </c>
      <c r="C60" s="8" t="s">
        <v>124</v>
      </c>
      <c r="D60" s="8" t="s">
        <v>178</v>
      </c>
      <c r="E60" s="7">
        <v>7</v>
      </c>
      <c r="F60" s="7">
        <v>0</v>
      </c>
      <c r="G60" s="7">
        <v>7</v>
      </c>
      <c r="H60" s="7">
        <v>0</v>
      </c>
      <c r="I60" s="7">
        <v>10</v>
      </c>
      <c r="J60" s="7">
        <f t="shared" si="1"/>
        <v>24</v>
      </c>
      <c r="K60" s="46">
        <v>53</v>
      </c>
    </row>
    <row r="61" spans="1:11" ht="25.5" customHeight="1">
      <c r="A61" s="47" t="s">
        <v>197</v>
      </c>
      <c r="B61" s="47" t="s">
        <v>235</v>
      </c>
      <c r="C61" s="47" t="s">
        <v>230</v>
      </c>
      <c r="D61" s="47" t="s">
        <v>182</v>
      </c>
      <c r="E61" s="48">
        <v>0</v>
      </c>
      <c r="F61" s="48">
        <v>4</v>
      </c>
      <c r="G61" s="48">
        <v>9</v>
      </c>
      <c r="H61" s="48">
        <v>0</v>
      </c>
      <c r="I61" s="48">
        <v>10</v>
      </c>
      <c r="J61" s="48">
        <f t="shared" si="1"/>
        <v>23</v>
      </c>
      <c r="K61" s="44">
        <v>54</v>
      </c>
    </row>
    <row r="62" spans="1:11" ht="18.75">
      <c r="A62" s="18" t="s">
        <v>158</v>
      </c>
      <c r="B62" s="18" t="s">
        <v>159</v>
      </c>
      <c r="C62" s="18" t="s">
        <v>124</v>
      </c>
      <c r="D62" s="18" t="s">
        <v>182</v>
      </c>
      <c r="E62" s="7">
        <v>2</v>
      </c>
      <c r="F62" s="7">
        <v>2</v>
      </c>
      <c r="G62" s="7">
        <v>8</v>
      </c>
      <c r="H62" s="7">
        <v>0</v>
      </c>
      <c r="I62" s="7">
        <v>10</v>
      </c>
      <c r="J62" s="7">
        <f t="shared" si="1"/>
        <v>22</v>
      </c>
      <c r="K62" s="46">
        <v>55</v>
      </c>
    </row>
    <row r="63" spans="1:11" ht="18.75">
      <c r="A63" s="8" t="s">
        <v>122</v>
      </c>
      <c r="B63" s="8" t="s">
        <v>123</v>
      </c>
      <c r="C63" s="8" t="s">
        <v>124</v>
      </c>
      <c r="D63" s="8" t="s">
        <v>178</v>
      </c>
      <c r="E63" s="7">
        <v>8</v>
      </c>
      <c r="F63" s="7">
        <v>0</v>
      </c>
      <c r="G63" s="7">
        <v>3</v>
      </c>
      <c r="H63" s="7">
        <v>0</v>
      </c>
      <c r="I63" s="7">
        <v>10</v>
      </c>
      <c r="J63" s="7">
        <f t="shared" si="1"/>
        <v>21</v>
      </c>
      <c r="K63" s="44">
        <v>56</v>
      </c>
    </row>
    <row r="64" spans="1:11" ht="18.75">
      <c r="A64" s="8" t="s">
        <v>133</v>
      </c>
      <c r="B64" s="8" t="s">
        <v>134</v>
      </c>
      <c r="C64" s="8" t="s">
        <v>124</v>
      </c>
      <c r="D64" s="8" t="s">
        <v>178</v>
      </c>
      <c r="E64" s="7">
        <v>0</v>
      </c>
      <c r="F64" s="7">
        <v>2</v>
      </c>
      <c r="G64" s="7">
        <v>8</v>
      </c>
      <c r="H64" s="7">
        <v>0</v>
      </c>
      <c r="I64" s="7">
        <v>10</v>
      </c>
      <c r="J64" s="7">
        <f t="shared" si="1"/>
        <v>20</v>
      </c>
      <c r="K64" s="46">
        <v>57</v>
      </c>
    </row>
    <row r="65" spans="1:11" ht="27.75" customHeight="1">
      <c r="A65" s="18" t="s">
        <v>229</v>
      </c>
      <c r="B65" s="18" t="s">
        <v>212</v>
      </c>
      <c r="C65" s="18"/>
      <c r="D65" s="18" t="s">
        <v>182</v>
      </c>
      <c r="E65" s="7">
        <v>0</v>
      </c>
      <c r="F65" s="7">
        <v>0</v>
      </c>
      <c r="G65" s="7">
        <v>10</v>
      </c>
      <c r="H65" s="7">
        <v>0</v>
      </c>
      <c r="I65" s="7">
        <v>10</v>
      </c>
      <c r="J65" s="7">
        <f t="shared" si="1"/>
        <v>20</v>
      </c>
      <c r="K65" s="44">
        <v>58</v>
      </c>
    </row>
    <row r="66" spans="1:11" ht="18.75">
      <c r="A66" s="18" t="s">
        <v>209</v>
      </c>
      <c r="B66" s="18" t="s">
        <v>210</v>
      </c>
      <c r="C66" s="18"/>
      <c r="D66" s="18" t="s">
        <v>182</v>
      </c>
      <c r="E66" s="7">
        <v>0</v>
      </c>
      <c r="F66" s="7">
        <v>4</v>
      </c>
      <c r="G66" s="7">
        <v>6</v>
      </c>
      <c r="H66" s="7">
        <v>0</v>
      </c>
      <c r="I66" s="7">
        <v>10</v>
      </c>
      <c r="J66" s="7">
        <f t="shared" si="1"/>
        <v>20</v>
      </c>
      <c r="K66" s="46">
        <v>59</v>
      </c>
    </row>
    <row r="67" spans="1:11" ht="18.75">
      <c r="A67" s="18" t="s">
        <v>220</v>
      </c>
      <c r="B67" s="18" t="s">
        <v>161</v>
      </c>
      <c r="C67" s="18" t="s">
        <v>124</v>
      </c>
      <c r="D67" s="18" t="s">
        <v>182</v>
      </c>
      <c r="E67" s="7">
        <v>0</v>
      </c>
      <c r="F67" s="7">
        <v>0</v>
      </c>
      <c r="G67" s="7">
        <v>9</v>
      </c>
      <c r="H67" s="7">
        <v>0</v>
      </c>
      <c r="I67" s="7">
        <v>10</v>
      </c>
      <c r="J67" s="7">
        <f t="shared" si="1"/>
        <v>19</v>
      </c>
      <c r="K67" s="44">
        <v>60</v>
      </c>
    </row>
    <row r="68" spans="1:11" ht="18.75">
      <c r="A68" s="18" t="s">
        <v>200</v>
      </c>
      <c r="B68" s="18" t="s">
        <v>206</v>
      </c>
      <c r="C68" s="18"/>
      <c r="D68" s="18" t="s">
        <v>182</v>
      </c>
      <c r="E68" s="7">
        <v>0</v>
      </c>
      <c r="F68" s="7">
        <v>0</v>
      </c>
      <c r="G68" s="7">
        <v>8</v>
      </c>
      <c r="H68" s="7">
        <v>0</v>
      </c>
      <c r="I68" s="7">
        <v>10</v>
      </c>
      <c r="J68" s="7">
        <f t="shared" si="1"/>
        <v>18</v>
      </c>
      <c r="K68" s="46">
        <v>61</v>
      </c>
    </row>
    <row r="69" spans="1:11" ht="18.75">
      <c r="A69" s="8" t="s">
        <v>127</v>
      </c>
      <c r="B69" s="8" t="s">
        <v>128</v>
      </c>
      <c r="C69" s="8" t="s">
        <v>124</v>
      </c>
      <c r="D69" s="8" t="s">
        <v>178</v>
      </c>
      <c r="E69" s="7">
        <v>2</v>
      </c>
      <c r="F69" s="7">
        <v>0</v>
      </c>
      <c r="G69" s="7">
        <v>4</v>
      </c>
      <c r="H69" s="7">
        <v>0</v>
      </c>
      <c r="I69" s="7">
        <v>10</v>
      </c>
      <c r="J69" s="7">
        <f t="shared" si="1"/>
        <v>16</v>
      </c>
      <c r="K69" s="44">
        <v>62</v>
      </c>
    </row>
    <row r="70" spans="1:11" ht="27.75" customHeight="1">
      <c r="A70" s="24" t="s">
        <v>104</v>
      </c>
      <c r="B70" s="24" t="s">
        <v>105</v>
      </c>
      <c r="C70" s="24" t="s">
        <v>9</v>
      </c>
      <c r="D70" s="24" t="s">
        <v>185</v>
      </c>
      <c r="E70" s="7"/>
      <c r="F70" s="7"/>
      <c r="G70" s="7"/>
      <c r="H70" s="7"/>
      <c r="I70" s="7"/>
      <c r="J70" s="7">
        <f t="shared" si="1"/>
        <v>0</v>
      </c>
      <c r="K70" s="46">
        <v>63</v>
      </c>
    </row>
    <row r="71" spans="1:11" ht="18.75">
      <c r="A71" s="18" t="s">
        <v>72</v>
      </c>
      <c r="B71" s="18" t="s">
        <v>73</v>
      </c>
      <c r="C71" s="18" t="s">
        <v>9</v>
      </c>
      <c r="D71" s="18" t="s">
        <v>182</v>
      </c>
      <c r="E71" s="7"/>
      <c r="F71" s="7"/>
      <c r="G71" s="7"/>
      <c r="H71" s="7"/>
      <c r="I71" s="7"/>
      <c r="J71" s="7">
        <f t="shared" si="1"/>
        <v>0</v>
      </c>
      <c r="K71" s="44">
        <v>64</v>
      </c>
    </row>
    <row r="72" spans="1:11" ht="18.75">
      <c r="A72" s="12" t="s">
        <v>49</v>
      </c>
      <c r="B72" s="12" t="s">
        <v>50</v>
      </c>
      <c r="C72" s="12" t="s">
        <v>9</v>
      </c>
      <c r="D72" s="12" t="s">
        <v>180</v>
      </c>
      <c r="E72" s="7"/>
      <c r="F72" s="7"/>
      <c r="G72" s="7"/>
      <c r="H72" s="7"/>
      <c r="I72" s="7"/>
      <c r="J72" s="7">
        <f aca="true" t="shared" si="2" ref="J72:J103">SUM(E72:I72)</f>
        <v>0</v>
      </c>
      <c r="K72" s="46">
        <v>65</v>
      </c>
    </row>
    <row r="73" spans="1:11" ht="27.75" customHeight="1">
      <c r="A73" s="18" t="s">
        <v>70</v>
      </c>
      <c r="B73" s="18" t="s">
        <v>71</v>
      </c>
      <c r="C73" s="18" t="s">
        <v>9</v>
      </c>
      <c r="D73" s="18" t="s">
        <v>182</v>
      </c>
      <c r="E73" s="7"/>
      <c r="F73" s="7"/>
      <c r="G73" s="7"/>
      <c r="H73" s="7"/>
      <c r="I73" s="7"/>
      <c r="J73" s="7">
        <f t="shared" si="2"/>
        <v>0</v>
      </c>
      <c r="K73" s="44">
        <v>66</v>
      </c>
    </row>
    <row r="74" spans="1:11" ht="30" customHeight="1">
      <c r="A74" s="12" t="s">
        <v>52</v>
      </c>
      <c r="B74" s="12" t="s">
        <v>53</v>
      </c>
      <c r="C74" s="12" t="s">
        <v>9</v>
      </c>
      <c r="D74" s="12" t="s">
        <v>180</v>
      </c>
      <c r="E74" s="7"/>
      <c r="F74" s="7"/>
      <c r="G74" s="7"/>
      <c r="H74" s="7"/>
      <c r="I74" s="7"/>
      <c r="J74" s="7">
        <f t="shared" si="2"/>
        <v>0</v>
      </c>
      <c r="K74" s="46">
        <v>67</v>
      </c>
    </row>
    <row r="75" spans="1:11" ht="30" customHeight="1">
      <c r="A75" s="18" t="s">
        <v>74</v>
      </c>
      <c r="B75" s="18" t="s">
        <v>75</v>
      </c>
      <c r="C75" s="18" t="s">
        <v>9</v>
      </c>
      <c r="D75" s="18" t="s">
        <v>182</v>
      </c>
      <c r="E75" s="7"/>
      <c r="F75" s="7"/>
      <c r="G75" s="7"/>
      <c r="H75" s="7"/>
      <c r="I75" s="7"/>
      <c r="J75" s="7">
        <f t="shared" si="2"/>
        <v>0</v>
      </c>
      <c r="K75" s="44">
        <v>68</v>
      </c>
    </row>
    <row r="76" spans="1:11" ht="18.75">
      <c r="A76" s="24" t="s">
        <v>110</v>
      </c>
      <c r="B76" s="24" t="s">
        <v>111</v>
      </c>
      <c r="C76" s="24" t="s">
        <v>9</v>
      </c>
      <c r="D76" s="24" t="s">
        <v>185</v>
      </c>
      <c r="E76" s="7"/>
      <c r="F76" s="7"/>
      <c r="G76" s="7"/>
      <c r="H76" s="7"/>
      <c r="I76" s="7"/>
      <c r="J76" s="7">
        <f t="shared" si="2"/>
        <v>0</v>
      </c>
      <c r="K76" s="46">
        <v>69</v>
      </c>
    </row>
    <row r="77" spans="1:11" ht="18.75">
      <c r="A77" s="22" t="s">
        <v>82</v>
      </c>
      <c r="B77" s="22" t="s">
        <v>218</v>
      </c>
      <c r="C77" s="22" t="s">
        <v>9</v>
      </c>
      <c r="D77" s="22" t="s">
        <v>184</v>
      </c>
      <c r="E77" s="7"/>
      <c r="F77" s="7"/>
      <c r="G77" s="7"/>
      <c r="H77" s="7"/>
      <c r="I77" s="7"/>
      <c r="J77" s="7">
        <f t="shared" si="2"/>
        <v>0</v>
      </c>
      <c r="K77" s="44">
        <v>70</v>
      </c>
    </row>
    <row r="78" spans="1:11" ht="37.5">
      <c r="A78" s="10" t="s">
        <v>35</v>
      </c>
      <c r="B78" s="10" t="s">
        <v>36</v>
      </c>
      <c r="C78" s="10" t="s">
        <v>9</v>
      </c>
      <c r="D78" s="10" t="s">
        <v>179</v>
      </c>
      <c r="E78" s="7"/>
      <c r="F78" s="7"/>
      <c r="G78" s="7"/>
      <c r="H78" s="7"/>
      <c r="I78" s="7"/>
      <c r="J78" s="7">
        <f t="shared" si="2"/>
        <v>0</v>
      </c>
      <c r="K78" s="46">
        <v>71</v>
      </c>
    </row>
    <row r="79" spans="1:11" ht="28.5" customHeight="1">
      <c r="A79" s="12" t="s">
        <v>49</v>
      </c>
      <c r="B79" s="12" t="s">
        <v>51</v>
      </c>
      <c r="C79" s="12" t="s">
        <v>9</v>
      </c>
      <c r="D79" s="12" t="s">
        <v>180</v>
      </c>
      <c r="E79" s="7"/>
      <c r="F79" s="7"/>
      <c r="G79" s="7"/>
      <c r="H79" s="7"/>
      <c r="I79" s="7"/>
      <c r="J79" s="7">
        <f t="shared" si="2"/>
        <v>0</v>
      </c>
      <c r="K79" s="44">
        <v>72</v>
      </c>
    </row>
    <row r="80" spans="1:11" ht="18.75">
      <c r="A80" s="41" t="s">
        <v>216</v>
      </c>
      <c r="B80" s="41" t="s">
        <v>217</v>
      </c>
      <c r="C80" s="41"/>
      <c r="D80" s="41" t="s">
        <v>213</v>
      </c>
      <c r="E80" s="7"/>
      <c r="F80" s="7"/>
      <c r="G80" s="7"/>
      <c r="H80" s="7"/>
      <c r="I80" s="7"/>
      <c r="J80" s="7">
        <f t="shared" si="2"/>
        <v>0</v>
      </c>
      <c r="K80" s="46">
        <v>73</v>
      </c>
    </row>
    <row r="81" spans="1:11" ht="23.25" customHeight="1">
      <c r="A81" s="22" t="s">
        <v>92</v>
      </c>
      <c r="B81" s="22" t="s">
        <v>93</v>
      </c>
      <c r="C81" s="22" t="s">
        <v>9</v>
      </c>
      <c r="D81" s="22" t="s">
        <v>184</v>
      </c>
      <c r="E81" s="7"/>
      <c r="F81" s="7"/>
      <c r="G81" s="7"/>
      <c r="H81" s="7"/>
      <c r="I81" s="7"/>
      <c r="J81" s="7">
        <f t="shared" si="2"/>
        <v>0</v>
      </c>
      <c r="K81" s="44">
        <v>74</v>
      </c>
    </row>
    <row r="82" spans="1:11" ht="18.75">
      <c r="A82" s="10" t="s">
        <v>31</v>
      </c>
      <c r="B82" s="10" t="s">
        <v>32</v>
      </c>
      <c r="C82" s="10" t="s">
        <v>9</v>
      </c>
      <c r="D82" s="10" t="s">
        <v>179</v>
      </c>
      <c r="E82" s="7"/>
      <c r="F82" s="7"/>
      <c r="G82" s="7"/>
      <c r="H82" s="7"/>
      <c r="I82" s="7"/>
      <c r="J82" s="7">
        <f t="shared" si="2"/>
        <v>0</v>
      </c>
      <c r="K82" s="46">
        <v>75</v>
      </c>
    </row>
    <row r="83" spans="1:11" ht="26.25" customHeight="1">
      <c r="A83" s="24" t="s">
        <v>112</v>
      </c>
      <c r="B83" s="24" t="s">
        <v>113</v>
      </c>
      <c r="C83" s="24" t="s">
        <v>9</v>
      </c>
      <c r="D83" s="24" t="s">
        <v>185</v>
      </c>
      <c r="E83" s="7"/>
      <c r="F83" s="7"/>
      <c r="G83" s="7"/>
      <c r="H83" s="7"/>
      <c r="I83" s="7"/>
      <c r="J83" s="7">
        <f t="shared" si="2"/>
        <v>0</v>
      </c>
      <c r="K83" s="44">
        <v>76</v>
      </c>
    </row>
    <row r="84" spans="1:11" ht="18.75">
      <c r="A84" s="10" t="s">
        <v>37</v>
      </c>
      <c r="B84" s="10" t="s">
        <v>38</v>
      </c>
      <c r="C84" s="10" t="s">
        <v>9</v>
      </c>
      <c r="D84" s="10" t="s">
        <v>179</v>
      </c>
      <c r="E84" s="7"/>
      <c r="F84" s="7"/>
      <c r="G84" s="7"/>
      <c r="H84" s="7"/>
      <c r="I84" s="7"/>
      <c r="J84" s="7">
        <f t="shared" si="2"/>
        <v>0</v>
      </c>
      <c r="K84" s="46">
        <v>77</v>
      </c>
    </row>
    <row r="85" spans="1:11" ht="18.75">
      <c r="A85" s="14" t="s">
        <v>54</v>
      </c>
      <c r="B85" s="14" t="s">
        <v>55</v>
      </c>
      <c r="C85" s="14" t="s">
        <v>9</v>
      </c>
      <c r="D85" s="14" t="s">
        <v>181</v>
      </c>
      <c r="E85" s="7"/>
      <c r="F85" s="7"/>
      <c r="G85" s="7"/>
      <c r="H85" s="7"/>
      <c r="I85" s="7"/>
      <c r="J85" s="7">
        <f t="shared" si="2"/>
        <v>0</v>
      </c>
      <c r="K85" s="44">
        <v>78</v>
      </c>
    </row>
    <row r="86" spans="1:11" ht="18.75">
      <c r="A86" s="22" t="s">
        <v>94</v>
      </c>
      <c r="B86" s="22" t="s">
        <v>95</v>
      </c>
      <c r="C86" s="22" t="s">
        <v>9</v>
      </c>
      <c r="D86" s="22" t="s">
        <v>184</v>
      </c>
      <c r="E86" s="7"/>
      <c r="F86" s="7"/>
      <c r="G86" s="7"/>
      <c r="H86" s="7"/>
      <c r="I86" s="7"/>
      <c r="J86" s="7">
        <f t="shared" si="2"/>
        <v>0</v>
      </c>
      <c r="K86" s="46">
        <v>79</v>
      </c>
    </row>
    <row r="87" spans="1:11" ht="24.75" customHeight="1">
      <c r="A87" s="24" t="s">
        <v>108</v>
      </c>
      <c r="B87" s="24" t="s">
        <v>109</v>
      </c>
      <c r="C87" s="24" t="s">
        <v>9</v>
      </c>
      <c r="D87" s="24" t="s">
        <v>185</v>
      </c>
      <c r="E87" s="7"/>
      <c r="F87" s="7"/>
      <c r="G87" s="7"/>
      <c r="H87" s="7"/>
      <c r="I87" s="7"/>
      <c r="J87" s="7">
        <f t="shared" si="2"/>
        <v>0</v>
      </c>
      <c r="K87" s="44">
        <v>80</v>
      </c>
    </row>
    <row r="88" spans="1:11" ht="24" customHeight="1">
      <c r="A88" s="24" t="s">
        <v>172</v>
      </c>
      <c r="B88" s="24" t="s">
        <v>173</v>
      </c>
      <c r="C88" s="24" t="s">
        <v>124</v>
      </c>
      <c r="D88" s="24" t="s">
        <v>185</v>
      </c>
      <c r="E88" s="7"/>
      <c r="F88" s="7"/>
      <c r="G88" s="7"/>
      <c r="H88" s="7"/>
      <c r="I88" s="7"/>
      <c r="J88" s="7">
        <f t="shared" si="2"/>
        <v>0</v>
      </c>
      <c r="K88" s="46">
        <v>81</v>
      </c>
    </row>
    <row r="89" spans="1:11" ht="18.75">
      <c r="A89" s="10" t="s">
        <v>27</v>
      </c>
      <c r="B89" s="10" t="s">
        <v>28</v>
      </c>
      <c r="C89" s="10" t="s">
        <v>9</v>
      </c>
      <c r="D89" s="10" t="s">
        <v>179</v>
      </c>
      <c r="E89" s="7"/>
      <c r="F89" s="7"/>
      <c r="G89" s="7"/>
      <c r="H89" s="7"/>
      <c r="I89" s="7"/>
      <c r="J89" s="7">
        <f t="shared" si="2"/>
        <v>0</v>
      </c>
      <c r="K89" s="44">
        <v>82</v>
      </c>
    </row>
    <row r="90" spans="1:11" ht="18.75">
      <c r="A90" s="12" t="s">
        <v>45</v>
      </c>
      <c r="B90" s="12" t="s">
        <v>46</v>
      </c>
      <c r="C90" s="12" t="s">
        <v>9</v>
      </c>
      <c r="D90" s="12" t="s">
        <v>180</v>
      </c>
      <c r="E90" s="7"/>
      <c r="F90" s="7"/>
      <c r="G90" s="7"/>
      <c r="H90" s="7"/>
      <c r="I90" s="7"/>
      <c r="J90" s="7">
        <f t="shared" si="2"/>
        <v>0</v>
      </c>
      <c r="K90" s="46">
        <v>83</v>
      </c>
    </row>
    <row r="91" spans="1:11" ht="18.75">
      <c r="A91" s="16" t="s">
        <v>147</v>
      </c>
      <c r="B91" s="16" t="s">
        <v>148</v>
      </c>
      <c r="C91" s="16" t="s">
        <v>124</v>
      </c>
      <c r="D91" s="16" t="s">
        <v>181</v>
      </c>
      <c r="E91" s="7"/>
      <c r="F91" s="7"/>
      <c r="G91" s="7"/>
      <c r="H91" s="7"/>
      <c r="I91" s="7"/>
      <c r="J91" s="7">
        <f t="shared" si="2"/>
        <v>0</v>
      </c>
      <c r="K91" s="44">
        <v>84</v>
      </c>
    </row>
    <row r="92" spans="1:11" ht="27" customHeight="1">
      <c r="A92" s="24" t="s">
        <v>174</v>
      </c>
      <c r="B92" s="24" t="s">
        <v>121</v>
      </c>
      <c r="C92" s="24" t="s">
        <v>124</v>
      </c>
      <c r="D92" s="24" t="s">
        <v>185</v>
      </c>
      <c r="E92" s="7"/>
      <c r="F92" s="7"/>
      <c r="G92" s="7"/>
      <c r="H92" s="7"/>
      <c r="I92" s="7"/>
      <c r="J92" s="7">
        <f t="shared" si="2"/>
        <v>0</v>
      </c>
      <c r="K92" s="46">
        <v>85</v>
      </c>
    </row>
    <row r="93" spans="1:11" ht="18.75">
      <c r="A93" s="12" t="s">
        <v>47</v>
      </c>
      <c r="B93" s="12" t="s">
        <v>48</v>
      </c>
      <c r="C93" s="12" t="s">
        <v>9</v>
      </c>
      <c r="D93" s="12" t="s">
        <v>180</v>
      </c>
      <c r="E93" s="7"/>
      <c r="F93" s="7"/>
      <c r="G93" s="7"/>
      <c r="H93" s="7"/>
      <c r="I93" s="7"/>
      <c r="J93" s="7">
        <f t="shared" si="2"/>
        <v>0</v>
      </c>
      <c r="K93" s="44">
        <v>86</v>
      </c>
    </row>
    <row r="94" spans="1:11" ht="18.75">
      <c r="A94" s="18" t="s">
        <v>154</v>
      </c>
      <c r="B94" s="18" t="s">
        <v>155</v>
      </c>
      <c r="C94" s="18" t="s">
        <v>124</v>
      </c>
      <c r="D94" s="18" t="s">
        <v>182</v>
      </c>
      <c r="E94" s="7"/>
      <c r="F94" s="7"/>
      <c r="G94" s="7"/>
      <c r="H94" s="7"/>
      <c r="I94" s="7"/>
      <c r="J94" s="7">
        <f t="shared" si="2"/>
        <v>0</v>
      </c>
      <c r="K94" s="46">
        <v>87</v>
      </c>
    </row>
    <row r="95" spans="1:11" ht="29.25" customHeight="1">
      <c r="A95" s="16" t="s">
        <v>54</v>
      </c>
      <c r="B95" s="16" t="s">
        <v>146</v>
      </c>
      <c r="C95" s="16" t="s">
        <v>124</v>
      </c>
      <c r="D95" s="16" t="s">
        <v>181</v>
      </c>
      <c r="E95" s="7"/>
      <c r="F95" s="7"/>
      <c r="G95" s="7"/>
      <c r="H95" s="7"/>
      <c r="I95" s="7"/>
      <c r="J95" s="7">
        <f t="shared" si="2"/>
        <v>0</v>
      </c>
      <c r="K95" s="44">
        <v>88</v>
      </c>
    </row>
    <row r="96" spans="1:11" ht="39" customHeight="1">
      <c r="A96" s="18" t="s">
        <v>197</v>
      </c>
      <c r="B96" s="18" t="s">
        <v>228</v>
      </c>
      <c r="C96" s="18"/>
      <c r="D96" s="18" t="s">
        <v>182</v>
      </c>
      <c r="E96" s="7"/>
      <c r="F96" s="7"/>
      <c r="G96" s="7"/>
      <c r="H96" s="7"/>
      <c r="I96" s="7"/>
      <c r="J96" s="7">
        <f t="shared" si="2"/>
        <v>0</v>
      </c>
      <c r="K96" s="46">
        <v>89</v>
      </c>
    </row>
    <row r="97" spans="1:11" ht="24.75" customHeight="1">
      <c r="A97" s="10" t="s">
        <v>33</v>
      </c>
      <c r="B97" s="10" t="s">
        <v>34</v>
      </c>
      <c r="C97" s="10" t="s">
        <v>9</v>
      </c>
      <c r="D97" s="10" t="s">
        <v>179</v>
      </c>
      <c r="E97" s="7"/>
      <c r="F97" s="7"/>
      <c r="G97" s="7"/>
      <c r="H97" s="7"/>
      <c r="I97" s="7"/>
      <c r="J97" s="7">
        <f t="shared" si="2"/>
        <v>0</v>
      </c>
      <c r="K97" s="44">
        <v>90</v>
      </c>
    </row>
    <row r="98" spans="1:11" ht="18.75" customHeight="1">
      <c r="A98" s="10" t="s">
        <v>41</v>
      </c>
      <c r="B98" s="10" t="s">
        <v>42</v>
      </c>
      <c r="C98" s="10" t="s">
        <v>9</v>
      </c>
      <c r="D98" s="10" t="s">
        <v>179</v>
      </c>
      <c r="E98" s="7"/>
      <c r="F98" s="7"/>
      <c r="G98" s="7"/>
      <c r="H98" s="7"/>
      <c r="I98" s="7"/>
      <c r="J98" s="7">
        <f t="shared" si="2"/>
        <v>0</v>
      </c>
      <c r="K98" s="46">
        <v>91</v>
      </c>
    </row>
    <row r="99" spans="1:11" ht="27" customHeight="1">
      <c r="A99" s="10" t="s">
        <v>137</v>
      </c>
      <c r="B99" s="10" t="s">
        <v>138</v>
      </c>
      <c r="C99" s="10" t="s">
        <v>124</v>
      </c>
      <c r="D99" s="10" t="s">
        <v>179</v>
      </c>
      <c r="E99" s="7"/>
      <c r="F99" s="7"/>
      <c r="G99" s="7"/>
      <c r="H99" s="7"/>
      <c r="I99" s="7"/>
      <c r="J99" s="7">
        <f t="shared" si="2"/>
        <v>0</v>
      </c>
      <c r="K99" s="44">
        <v>92</v>
      </c>
    </row>
    <row r="100" spans="1:11" ht="18.75" customHeight="1">
      <c r="A100" s="10" t="s">
        <v>139</v>
      </c>
      <c r="B100" s="10" t="s">
        <v>140</v>
      </c>
      <c r="C100" s="10" t="s">
        <v>124</v>
      </c>
      <c r="D100" s="10" t="s">
        <v>179</v>
      </c>
      <c r="E100" s="7"/>
      <c r="F100" s="7"/>
      <c r="G100" s="7"/>
      <c r="H100" s="7"/>
      <c r="I100" s="7"/>
      <c r="J100" s="7">
        <f t="shared" si="2"/>
        <v>0</v>
      </c>
      <c r="K100" s="46">
        <v>93</v>
      </c>
    </row>
    <row r="101" spans="1:11" ht="18.75">
      <c r="A101" s="14" t="s">
        <v>60</v>
      </c>
      <c r="B101" s="14" t="s">
        <v>61</v>
      </c>
      <c r="C101" s="14" t="s">
        <v>9</v>
      </c>
      <c r="D101" s="14" t="s">
        <v>181</v>
      </c>
      <c r="E101" s="7"/>
      <c r="F101" s="7"/>
      <c r="G101" s="7"/>
      <c r="H101" s="7"/>
      <c r="I101" s="7"/>
      <c r="J101" s="7">
        <f t="shared" si="2"/>
        <v>0</v>
      </c>
      <c r="K101" s="44">
        <v>94</v>
      </c>
    </row>
    <row r="102" spans="1:11" ht="37.5">
      <c r="A102" s="19" t="s">
        <v>76</v>
      </c>
      <c r="B102" s="19" t="s">
        <v>77</v>
      </c>
      <c r="C102" s="19" t="s">
        <v>9</v>
      </c>
      <c r="D102" s="19" t="s">
        <v>183</v>
      </c>
      <c r="E102" s="7"/>
      <c r="F102" s="7"/>
      <c r="G102" s="7"/>
      <c r="H102" s="7"/>
      <c r="I102" s="7"/>
      <c r="J102" s="7">
        <f t="shared" si="2"/>
        <v>0</v>
      </c>
      <c r="K102" s="46">
        <v>95</v>
      </c>
    </row>
    <row r="103" spans="1:11" ht="37.5">
      <c r="A103" s="19" t="s">
        <v>78</v>
      </c>
      <c r="B103" s="19" t="s">
        <v>48</v>
      </c>
      <c r="C103" s="19" t="s">
        <v>9</v>
      </c>
      <c r="D103" s="19" t="s">
        <v>183</v>
      </c>
      <c r="E103" s="7"/>
      <c r="F103" s="7"/>
      <c r="G103" s="7"/>
      <c r="H103" s="7"/>
      <c r="I103" s="7"/>
      <c r="J103" s="7">
        <f t="shared" si="2"/>
        <v>0</v>
      </c>
      <c r="K103" s="44">
        <v>96</v>
      </c>
    </row>
    <row r="104" spans="1:11" ht="37.5">
      <c r="A104" s="19" t="s">
        <v>76</v>
      </c>
      <c r="B104" s="19" t="s">
        <v>164</v>
      </c>
      <c r="C104" s="19" t="s">
        <v>124</v>
      </c>
      <c r="D104" s="19" t="s">
        <v>183</v>
      </c>
      <c r="E104" s="7"/>
      <c r="F104" s="7"/>
      <c r="G104" s="7"/>
      <c r="H104" s="7"/>
      <c r="I104" s="7"/>
      <c r="J104" s="7">
        <f>SUM(E104:I104)</f>
        <v>0</v>
      </c>
      <c r="K104" s="46">
        <v>97</v>
      </c>
    </row>
    <row r="105" spans="1:11" ht="37.5">
      <c r="A105" s="19" t="s">
        <v>165</v>
      </c>
      <c r="B105" s="19" t="s">
        <v>166</v>
      </c>
      <c r="C105" s="19" t="s">
        <v>124</v>
      </c>
      <c r="D105" s="19" t="s">
        <v>183</v>
      </c>
      <c r="E105" s="7"/>
      <c r="F105" s="7"/>
      <c r="G105" s="7"/>
      <c r="H105" s="7"/>
      <c r="I105" s="7"/>
      <c r="J105" s="7">
        <f>SUM(E105:I105)</f>
        <v>0</v>
      </c>
      <c r="K105" s="44">
        <v>98</v>
      </c>
    </row>
    <row r="106" spans="1:11" ht="37.5">
      <c r="A106" s="19" t="s">
        <v>167</v>
      </c>
      <c r="B106" s="19" t="s">
        <v>168</v>
      </c>
      <c r="C106" s="19" t="s">
        <v>124</v>
      </c>
      <c r="D106" s="19" t="s">
        <v>183</v>
      </c>
      <c r="E106" s="7"/>
      <c r="F106" s="7"/>
      <c r="G106" s="7"/>
      <c r="H106" s="7"/>
      <c r="I106" s="7"/>
      <c r="J106" s="7">
        <f>SUM(E106:I106)</f>
        <v>0</v>
      </c>
      <c r="K106" s="46">
        <v>99</v>
      </c>
    </row>
    <row r="107" spans="1:11" ht="18.75">
      <c r="A107" s="18" t="s">
        <v>68</v>
      </c>
      <c r="B107" s="18" t="s">
        <v>69</v>
      </c>
      <c r="C107" s="18" t="s">
        <v>9</v>
      </c>
      <c r="D107" s="18" t="s">
        <v>182</v>
      </c>
      <c r="E107" s="7"/>
      <c r="F107" s="7"/>
      <c r="G107" s="7"/>
      <c r="H107" s="7"/>
      <c r="I107" s="7"/>
      <c r="J107" s="7">
        <f>SUM(E107:I107)</f>
        <v>0</v>
      </c>
      <c r="K107" s="44">
        <v>100</v>
      </c>
    </row>
    <row r="108" spans="1:11" ht="18.75">
      <c r="A108" s="18" t="s">
        <v>150</v>
      </c>
      <c r="B108" s="18" t="s">
        <v>151</v>
      </c>
      <c r="C108" s="18" t="s">
        <v>124</v>
      </c>
      <c r="D108" s="18" t="s">
        <v>182</v>
      </c>
      <c r="E108" s="7"/>
      <c r="F108" s="7"/>
      <c r="G108" s="7"/>
      <c r="H108" s="7"/>
      <c r="I108" s="7"/>
      <c r="J108" s="7">
        <f>SUM(E108:I108)</f>
        <v>0</v>
      </c>
      <c r="K108" s="46">
        <v>101</v>
      </c>
    </row>
    <row r="109" spans="1:11" ht="18.75">
      <c r="A109" s="24" t="s">
        <v>114</v>
      </c>
      <c r="B109" s="24" t="s">
        <v>115</v>
      </c>
      <c r="C109" s="24" t="s">
        <v>9</v>
      </c>
      <c r="D109" s="24" t="s">
        <v>185</v>
      </c>
      <c r="E109" s="7"/>
      <c r="F109" s="7"/>
      <c r="G109" s="7"/>
      <c r="H109" s="7"/>
      <c r="I109" s="7"/>
      <c r="J109" s="7">
        <f>SUM(E109:I109)</f>
        <v>0</v>
      </c>
      <c r="K109" s="44">
        <v>102</v>
      </c>
    </row>
    <row r="110" spans="1:11" ht="18.75">
      <c r="A110" s="24" t="s">
        <v>175</v>
      </c>
      <c r="B110" s="24" t="s">
        <v>140</v>
      </c>
      <c r="C110" s="24" t="s">
        <v>124</v>
      </c>
      <c r="D110" s="24" t="s">
        <v>185</v>
      </c>
      <c r="E110" s="7"/>
      <c r="F110" s="7"/>
      <c r="G110" s="7"/>
      <c r="H110" s="7"/>
      <c r="I110" s="7"/>
      <c r="J110" s="7">
        <f>SUM(E110:I110)</f>
        <v>0</v>
      </c>
      <c r="K110" s="46">
        <v>103</v>
      </c>
    </row>
    <row r="111" spans="1:11" ht="18.75">
      <c r="A111" s="22" t="s">
        <v>203</v>
      </c>
      <c r="B111" s="22" t="s">
        <v>204</v>
      </c>
      <c r="C111" s="22"/>
      <c r="D111" s="22" t="s">
        <v>184</v>
      </c>
      <c r="E111" s="7"/>
      <c r="F111" s="7"/>
      <c r="G111" s="7"/>
      <c r="H111" s="7"/>
      <c r="I111" s="7"/>
      <c r="J111" s="7">
        <v>0</v>
      </c>
      <c r="K111" s="44">
        <v>104</v>
      </c>
    </row>
  </sheetData>
  <sheetProtection/>
  <printOptions/>
  <pageMargins left="0.03937007874015748" right="0.03937007874015748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cdvolley37</cp:lastModifiedBy>
  <cp:lastPrinted>2014-11-18T13:49:46Z</cp:lastPrinted>
  <dcterms:created xsi:type="dcterms:W3CDTF">2014-11-11T12:55:23Z</dcterms:created>
  <dcterms:modified xsi:type="dcterms:W3CDTF">2014-12-09T08:33:52Z</dcterms:modified>
  <cp:category/>
  <cp:version/>
  <cp:contentType/>
  <cp:contentStatus/>
</cp:coreProperties>
</file>