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sement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<sst xmlns="http://schemas.openxmlformats.org/spreadsheetml/2006/main" count="532" uniqueCount="209">
  <si>
    <t>DEBLIQUY</t>
  </si>
  <si>
    <t>CHLOE</t>
  </si>
  <si>
    <t>M 11</t>
  </si>
  <si>
    <t>S</t>
  </si>
  <si>
    <t>Fém.</t>
  </si>
  <si>
    <t>DEPONT</t>
  </si>
  <si>
    <t>ALEXANDRE</t>
  </si>
  <si>
    <t>Masc</t>
  </si>
  <si>
    <t>GOMES BARATA</t>
  </si>
  <si>
    <t>LILA</t>
  </si>
  <si>
    <t>JAMET</t>
  </si>
  <si>
    <t>SHANEE</t>
  </si>
  <si>
    <t>VASSEUR</t>
  </si>
  <si>
    <t>FLORA</t>
  </si>
  <si>
    <t>VATIN</t>
  </si>
  <si>
    <t>KETSIA</t>
  </si>
  <si>
    <t>DUDA</t>
  </si>
  <si>
    <t>RYAN</t>
  </si>
  <si>
    <t>RAMERIE</t>
  </si>
  <si>
    <t>ADÈLE</t>
  </si>
  <si>
    <t>DAS NEVES</t>
  </si>
  <si>
    <t>RUBI</t>
  </si>
  <si>
    <t>DESCADEILLAS</t>
  </si>
  <si>
    <t>LOUIS</t>
  </si>
  <si>
    <t>FOUILLET</t>
  </si>
  <si>
    <t>JULIETTE</t>
  </si>
  <si>
    <t>GALTEAU</t>
  </si>
  <si>
    <t>MAX</t>
  </si>
  <si>
    <t>GERVAIS-PRIMAORAC</t>
  </si>
  <si>
    <t>JEANNE</t>
  </si>
  <si>
    <t>MICHOT</t>
  </si>
  <si>
    <t>MAELLE</t>
  </si>
  <si>
    <t>MIGLIORETTI</t>
  </si>
  <si>
    <t>MARIUS</t>
  </si>
  <si>
    <t>PILORGE</t>
  </si>
  <si>
    <t>ELISE</t>
  </si>
  <si>
    <t>RENARD</t>
  </si>
  <si>
    <t>MEDHI</t>
  </si>
  <si>
    <t>AMANDINE</t>
  </si>
  <si>
    <t>FERDOEL</t>
  </si>
  <si>
    <t>LAURELENN</t>
  </si>
  <si>
    <t>TITOUAN</t>
  </si>
  <si>
    <t>SITTER</t>
  </si>
  <si>
    <t>LEO</t>
  </si>
  <si>
    <t>CHOMAT</t>
  </si>
  <si>
    <t>NIELS</t>
  </si>
  <si>
    <t>DE FREITAS</t>
  </si>
  <si>
    <t>MIGUEL</t>
  </si>
  <si>
    <t>LAMOUROUX</t>
  </si>
  <si>
    <t>CORENTIN</t>
  </si>
  <si>
    <t>MOURLON</t>
  </si>
  <si>
    <t>AUDE</t>
  </si>
  <si>
    <t>BEAUMARD</t>
  </si>
  <si>
    <t>LANA</t>
  </si>
  <si>
    <t>BIGOT</t>
  </si>
  <si>
    <t>MATTÉO</t>
  </si>
  <si>
    <t>COURAUD</t>
  </si>
  <si>
    <t>SALOME</t>
  </si>
  <si>
    <t>GIRON</t>
  </si>
  <si>
    <t>EVAN</t>
  </si>
  <si>
    <t>JARAUD</t>
  </si>
  <si>
    <t>ALEXIS</t>
  </si>
  <si>
    <t>LANDEMAINE</t>
  </si>
  <si>
    <t>MARGAUX</t>
  </si>
  <si>
    <t>COUVREUR</t>
  </si>
  <si>
    <t>ELEA</t>
  </si>
  <si>
    <t>GUERTIN</t>
  </si>
  <si>
    <t>ABOURAHIM</t>
  </si>
  <si>
    <t>ABRAHAM</t>
  </si>
  <si>
    <t>ADAME</t>
  </si>
  <si>
    <t>BARUCH</t>
  </si>
  <si>
    <t>BOUDOUX</t>
  </si>
  <si>
    <t>DAVID</t>
  </si>
  <si>
    <t>CHARBONNIER</t>
  </si>
  <si>
    <t>BAPTISTE</t>
  </si>
  <si>
    <t>D'INTRONO</t>
  </si>
  <si>
    <t>NOE</t>
  </si>
  <si>
    <t>DELBOUSCAS</t>
  </si>
  <si>
    <t>GEOFFROY</t>
  </si>
  <si>
    <t>LEMAIRE</t>
  </si>
  <si>
    <t>JASON</t>
  </si>
  <si>
    <t>MERNIZ</t>
  </si>
  <si>
    <t>NAJWA</t>
  </si>
  <si>
    <t>PEUROIS</t>
  </si>
  <si>
    <t>LILIAN</t>
  </si>
  <si>
    <t>RADIC</t>
  </si>
  <si>
    <t>ADELE</t>
  </si>
  <si>
    <t>SOURDEIX</t>
  </si>
  <si>
    <t>DARIUS</t>
  </si>
  <si>
    <t>BRARD</t>
  </si>
  <si>
    <t>PRUNE</t>
  </si>
  <si>
    <t>CARRE</t>
  </si>
  <si>
    <t>GABRIEL</t>
  </si>
  <si>
    <t>CARLA</t>
  </si>
  <si>
    <t>DURAND</t>
  </si>
  <si>
    <t>EVE</t>
  </si>
  <si>
    <t>GATILLON</t>
  </si>
  <si>
    <t>PAUL</t>
  </si>
  <si>
    <t>LAMY</t>
  </si>
  <si>
    <t>ROMAIN</t>
  </si>
  <si>
    <t>PERRIDY</t>
  </si>
  <si>
    <t>LISE</t>
  </si>
  <si>
    <t>TREGARO</t>
  </si>
  <si>
    <t>VALENTINE</t>
  </si>
  <si>
    <t>VANBORREN</t>
  </si>
  <si>
    <t>THEA</t>
  </si>
  <si>
    <t>BOITEL</t>
  </si>
  <si>
    <t>CAMILLE</t>
  </si>
  <si>
    <t>M 9</t>
  </si>
  <si>
    <t>GAQUIÈRE</t>
  </si>
  <si>
    <t>AMÉLIE</t>
  </si>
  <si>
    <t>GIRARDEAU</t>
  </si>
  <si>
    <t>GIULIA</t>
  </si>
  <si>
    <t>LUTON</t>
  </si>
  <si>
    <t>NICOLAS</t>
  </si>
  <si>
    <t>MANCHON</t>
  </si>
  <si>
    <t>ALEXANE</t>
  </si>
  <si>
    <t>PECQUEUR</t>
  </si>
  <si>
    <t>SALOMÉ</t>
  </si>
  <si>
    <t>WOJCIK</t>
  </si>
  <si>
    <t>LÉO</t>
  </si>
  <si>
    <t>BORIES</t>
  </si>
  <si>
    <t>CLEMENT</t>
  </si>
  <si>
    <t>BRUNEBARBE</t>
  </si>
  <si>
    <t>NOLAN</t>
  </si>
  <si>
    <t>DUFOUR</t>
  </si>
  <si>
    <t>VICTOR</t>
  </si>
  <si>
    <t>BOUGREAU</t>
  </si>
  <si>
    <t>CHARTRE</t>
  </si>
  <si>
    <t>FAMELIE</t>
  </si>
  <si>
    <t>GAUTHIER</t>
  </si>
  <si>
    <t>GRENIER</t>
  </si>
  <si>
    <t>ADAM</t>
  </si>
  <si>
    <t>FLORIAN</t>
  </si>
  <si>
    <t>BIHAME</t>
  </si>
  <si>
    <t>CABOT</t>
  </si>
  <si>
    <t>AMBRE</t>
  </si>
  <si>
    <t>CARVALHO</t>
  </si>
  <si>
    <t>NOLANN</t>
  </si>
  <si>
    <t>DENIS</t>
  </si>
  <si>
    <t>LOUISE</t>
  </si>
  <si>
    <t>GRATECAP</t>
  </si>
  <si>
    <t>LILY</t>
  </si>
  <si>
    <t>ASTRID</t>
  </si>
  <si>
    <t>MECLOT</t>
  </si>
  <si>
    <t>LUCIE</t>
  </si>
  <si>
    <t>MAEL</t>
  </si>
  <si>
    <t>LAFOUX</t>
  </si>
  <si>
    <t>THOMAS</t>
  </si>
  <si>
    <t>BESNIER</t>
  </si>
  <si>
    <t>BOUISSOU</t>
  </si>
  <si>
    <t>SIMON</t>
  </si>
  <si>
    <t>GUINOISEAU</t>
  </si>
  <si>
    <t>MATHILDE</t>
  </si>
  <si>
    <t>MINAMONT</t>
  </si>
  <si>
    <t>ASMVB</t>
  </si>
  <si>
    <t>ESVRES VB</t>
  </si>
  <si>
    <t>JVB</t>
  </si>
  <si>
    <t>MONTS VB</t>
  </si>
  <si>
    <t>RSSC</t>
  </si>
  <si>
    <t>SAS</t>
  </si>
  <si>
    <t>STE MAURE VB</t>
  </si>
  <si>
    <t>TVB</t>
  </si>
  <si>
    <t>USC</t>
  </si>
  <si>
    <t>ROCHERON</t>
  </si>
  <si>
    <t>ANAIS</t>
  </si>
  <si>
    <t>MYRIAM</t>
  </si>
  <si>
    <t>BELGHAZI   BENJ</t>
  </si>
  <si>
    <t>LOUNADI</t>
  </si>
  <si>
    <t>MELISSA</t>
  </si>
  <si>
    <t xml:space="preserve">OUDIN </t>
  </si>
  <si>
    <t>PHILIPPE</t>
  </si>
  <si>
    <t>COAQUETTE</t>
  </si>
  <si>
    <t>PASCAL</t>
  </si>
  <si>
    <t>MULON</t>
  </si>
  <si>
    <t>CELIA</t>
  </si>
  <si>
    <t>MERIOT</t>
  </si>
  <si>
    <t>LEONIE</t>
  </si>
  <si>
    <t>COLIN</t>
  </si>
  <si>
    <t>LOCHES</t>
  </si>
  <si>
    <t>CHEVALIER</t>
  </si>
  <si>
    <t>LUCAS</t>
  </si>
  <si>
    <t>ARCHAMBAULT</t>
  </si>
  <si>
    <t>MAUREEN</t>
  </si>
  <si>
    <t>BENI</t>
  </si>
  <si>
    <t>DUCARROIR</t>
  </si>
  <si>
    <t xml:space="preserve">MATHIEU - </t>
  </si>
  <si>
    <t>part</t>
  </si>
  <si>
    <t>a1</t>
  </si>
  <si>
    <t>a2</t>
  </si>
  <si>
    <t>a3</t>
  </si>
  <si>
    <t>a4</t>
  </si>
  <si>
    <t>total</t>
  </si>
  <si>
    <t>Place</t>
  </si>
  <si>
    <t>MERWAN</t>
  </si>
  <si>
    <t>RAFFEGEAU</t>
  </si>
  <si>
    <t>M9</t>
  </si>
  <si>
    <t>DOS SANTOS</t>
  </si>
  <si>
    <t>TIAGO</t>
  </si>
  <si>
    <t>M11</t>
  </si>
  <si>
    <t xml:space="preserve">  </t>
  </si>
  <si>
    <t>MANEL</t>
  </si>
  <si>
    <t>CLASSEMENT PLATEAU 3</t>
  </si>
  <si>
    <t>CHANTREL</t>
  </si>
  <si>
    <t>GREGOIRE</t>
  </si>
  <si>
    <t xml:space="preserve">ROCHAIS </t>
  </si>
  <si>
    <t>ANTHONY</t>
  </si>
  <si>
    <t>ORIANA</t>
  </si>
  <si>
    <t>ULYSSE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</si>
</sst>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7" fillId="15" borderId="10" xfId="0" applyFont="1" applyFill="1" applyBorder="1" applyAlignment="1">
      <alignment horizontal="center" vertical="center" wrapText="1"/>
    </xf>
    <xf numFmtId="14" fontId="37" fillId="15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14" fontId="37" fillId="33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14" fontId="37" fillId="34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14" fontId="37" fillId="35" borderId="10" xfId="0" applyNumberFormat="1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14" fontId="37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4" fontId="19" fillId="36" borderId="10" xfId="0" applyNumberFormat="1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horizontal="center" vertical="center" wrapText="1"/>
    </xf>
    <xf numFmtId="14" fontId="37" fillId="16" borderId="10" xfId="0" applyNumberFormat="1" applyFont="1" applyFill="1" applyBorder="1" applyAlignment="1">
      <alignment horizontal="center" vertical="center" wrapText="1"/>
    </xf>
    <xf numFmtId="14" fontId="37" fillId="37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14" fontId="37" fillId="38" borderId="10" xfId="0" applyNumberFormat="1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14" fontId="37" fillId="39" borderId="10" xfId="0" applyNumberFormat="1" applyFont="1" applyFill="1" applyBorder="1" applyAlignment="1">
      <alignment horizontal="center" vertical="center" wrapText="1"/>
    </xf>
    <xf numFmtId="14" fontId="37" fillId="15" borderId="11" xfId="0" applyNumberFormat="1" applyFont="1" applyFill="1" applyBorder="1" applyAlignment="1">
      <alignment horizontal="center" vertical="center" wrapText="1"/>
    </xf>
    <xf numFmtId="14" fontId="37" fillId="33" borderId="11" xfId="0" applyNumberFormat="1" applyFont="1" applyFill="1" applyBorder="1" applyAlignment="1">
      <alignment horizontal="center" vertical="center" wrapText="1"/>
    </xf>
    <xf numFmtId="14" fontId="37" fillId="34" borderId="11" xfId="0" applyNumberFormat="1" applyFont="1" applyFill="1" applyBorder="1" applyAlignment="1">
      <alignment horizontal="center" vertical="center" wrapText="1"/>
    </xf>
    <xf numFmtId="14" fontId="37" fillId="35" borderId="11" xfId="0" applyNumberFormat="1" applyFont="1" applyFill="1" applyBorder="1" applyAlignment="1">
      <alignment horizontal="center" vertical="center" wrapText="1"/>
    </xf>
    <xf numFmtId="14" fontId="37" fillId="36" borderId="11" xfId="0" applyNumberFormat="1" applyFont="1" applyFill="1" applyBorder="1" applyAlignment="1">
      <alignment horizontal="center" vertical="center" wrapText="1"/>
    </xf>
    <xf numFmtId="14" fontId="19" fillId="36" borderId="11" xfId="0" applyNumberFormat="1" applyFont="1" applyFill="1" applyBorder="1" applyAlignment="1">
      <alignment horizontal="center" vertical="center" wrapText="1"/>
    </xf>
    <xf numFmtId="14" fontId="37" fillId="16" borderId="11" xfId="0" applyNumberFormat="1" applyFont="1" applyFill="1" applyBorder="1" applyAlignment="1">
      <alignment horizontal="center" vertical="center" wrapText="1"/>
    </xf>
    <xf numFmtId="14" fontId="37" fillId="37" borderId="11" xfId="0" applyNumberFormat="1" applyFont="1" applyFill="1" applyBorder="1" applyAlignment="1">
      <alignment horizontal="center" vertical="center" wrapText="1"/>
    </xf>
    <xf numFmtId="14" fontId="37" fillId="38" borderId="11" xfId="0" applyNumberFormat="1" applyFont="1" applyFill="1" applyBorder="1" applyAlignment="1">
      <alignment horizontal="center" vertical="center" wrapText="1"/>
    </xf>
    <xf numFmtId="14" fontId="37" fillId="39" borderId="11" xfId="0" applyNumberFormat="1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14" fontId="37" fillId="4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19" fillId="37" borderId="10" xfId="0" applyFont="1" applyFill="1" applyBorder="1" applyAlignment="1">
      <alignment/>
    </xf>
    <xf numFmtId="0" fontId="19" fillId="41" borderId="10" xfId="0" applyFont="1" applyFill="1" applyBorder="1" applyAlignment="1">
      <alignment/>
    </xf>
    <xf numFmtId="14" fontId="19" fillId="37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4" fontId="37" fillId="33" borderId="10" xfId="0" applyNumberFormat="1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14" fontId="19" fillId="37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37" fillId="39" borderId="10" xfId="0" applyFont="1" applyFill="1" applyBorder="1" applyAlignment="1">
      <alignment horizontal="center" vertical="center"/>
    </xf>
    <xf numFmtId="14" fontId="37" fillId="39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4" fontId="37" fillId="34" borderId="10" xfId="0" applyNumberFormat="1" applyFont="1" applyFill="1" applyBorder="1" applyAlignment="1">
      <alignment vertical="center"/>
    </xf>
    <xf numFmtId="14" fontId="19" fillId="37" borderId="11" xfId="0" applyNumberFormat="1" applyFont="1" applyFill="1" applyBorder="1" applyAlignment="1">
      <alignment horizontal="center" vertical="center"/>
    </xf>
    <xf numFmtId="14" fontId="37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4" fontId="37" fillId="39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"/>
  <sheetViews>
    <sheetView tabSelected="1" zoomScalePageLayoutView="0" workbookViewId="0" topLeftCell="A2">
      <selection activeCell="R107" sqref="R107"/>
    </sheetView>
  </sheetViews>
  <sheetFormatPr defaultColWidth="11.421875" defaultRowHeight="15"/>
  <cols>
    <col min="1" max="1" width="20.28125" style="0" customWidth="1"/>
    <col min="2" max="2" width="16.57421875" style="0" customWidth="1"/>
    <col min="3" max="3" width="15.7109375" style="0" customWidth="1"/>
    <col min="4" max="4" width="8.57421875" style="0" customWidth="1"/>
    <col min="5" max="5" width="6.57421875" style="0" customWidth="1"/>
    <col min="6" max="6" width="9.00390625" style="0" customWidth="1"/>
    <col min="7" max="8" width="15.28125" style="0" customWidth="1"/>
    <col min="9" max="9" width="5.140625" style="0" customWidth="1"/>
    <col min="10" max="10" width="5.7109375" style="0" customWidth="1"/>
    <col min="11" max="11" width="5.00390625" style="0" customWidth="1"/>
    <col min="12" max="12" width="4.57421875" style="0" customWidth="1"/>
    <col min="13" max="14" width="5.57421875" style="0" customWidth="1"/>
    <col min="15" max="15" width="5.140625" style="0" customWidth="1"/>
  </cols>
  <sheetData>
    <row r="2" ht="26.25">
      <c r="B2" s="34" t="s">
        <v>202</v>
      </c>
    </row>
    <row r="7" spans="9:15" ht="15">
      <c r="I7" t="s">
        <v>188</v>
      </c>
      <c r="J7" t="s">
        <v>189</v>
      </c>
      <c r="K7" t="s">
        <v>190</v>
      </c>
      <c r="L7" t="s">
        <v>191</v>
      </c>
      <c r="M7" t="s">
        <v>187</v>
      </c>
      <c r="N7" t="s">
        <v>192</v>
      </c>
      <c r="O7" t="s">
        <v>193</v>
      </c>
    </row>
    <row r="8" spans="1:15" ht="18.75">
      <c r="A8" s="18" t="s">
        <v>87</v>
      </c>
      <c r="B8" s="18" t="s">
        <v>88</v>
      </c>
      <c r="C8" s="19">
        <v>38052</v>
      </c>
      <c r="D8" s="18" t="s">
        <v>2</v>
      </c>
      <c r="E8" s="18" t="s">
        <v>3</v>
      </c>
      <c r="F8" s="18" t="s">
        <v>7</v>
      </c>
      <c r="G8" s="18" t="s">
        <v>162</v>
      </c>
      <c r="H8" s="30">
        <v>41899</v>
      </c>
      <c r="I8" s="3">
        <v>16</v>
      </c>
      <c r="J8" s="3">
        <v>20</v>
      </c>
      <c r="K8" s="3">
        <v>20</v>
      </c>
      <c r="L8" s="3">
        <v>20</v>
      </c>
      <c r="M8" s="3">
        <v>10</v>
      </c>
      <c r="N8" s="3">
        <f aca="true" t="shared" si="0" ref="N8:N39">SUM(I8:M8)</f>
        <v>86</v>
      </c>
      <c r="O8" s="36">
        <v>1</v>
      </c>
    </row>
    <row r="9" spans="1:15" ht="24.75" customHeight="1">
      <c r="A9" s="6" t="s">
        <v>32</v>
      </c>
      <c r="B9" s="6" t="s">
        <v>33</v>
      </c>
      <c r="C9" s="7">
        <v>38191</v>
      </c>
      <c r="D9" s="6" t="s">
        <v>2</v>
      </c>
      <c r="E9" s="6" t="s">
        <v>3</v>
      </c>
      <c r="F9" s="6" t="s">
        <v>7</v>
      </c>
      <c r="G9" s="6" t="s">
        <v>157</v>
      </c>
      <c r="H9" s="24">
        <v>41946</v>
      </c>
      <c r="I9" s="3">
        <v>20</v>
      </c>
      <c r="J9" s="3">
        <v>17</v>
      </c>
      <c r="K9" s="3">
        <v>18</v>
      </c>
      <c r="L9" s="3">
        <v>20</v>
      </c>
      <c r="M9" s="3">
        <v>10</v>
      </c>
      <c r="N9" s="3">
        <f t="shared" si="0"/>
        <v>85</v>
      </c>
      <c r="O9" s="36">
        <v>2</v>
      </c>
    </row>
    <row r="10" spans="1:15" ht="18.75">
      <c r="A10" s="6" t="s">
        <v>22</v>
      </c>
      <c r="B10" s="6" t="s">
        <v>23</v>
      </c>
      <c r="C10" s="7">
        <v>38298</v>
      </c>
      <c r="D10" s="6" t="s">
        <v>2</v>
      </c>
      <c r="E10" s="6" t="s">
        <v>3</v>
      </c>
      <c r="F10" s="6" t="s">
        <v>7</v>
      </c>
      <c r="G10" s="6" t="s">
        <v>157</v>
      </c>
      <c r="H10" s="24">
        <v>41946</v>
      </c>
      <c r="I10" s="3">
        <v>17</v>
      </c>
      <c r="J10" s="3">
        <v>17</v>
      </c>
      <c r="K10" s="3">
        <v>20</v>
      </c>
      <c r="L10" s="3">
        <v>20</v>
      </c>
      <c r="M10" s="3">
        <v>10</v>
      </c>
      <c r="N10" s="3">
        <f t="shared" si="0"/>
        <v>84</v>
      </c>
      <c r="O10" s="35">
        <v>3</v>
      </c>
    </row>
    <row r="11" spans="1:15" ht="18.75">
      <c r="A11" s="18" t="s">
        <v>83</v>
      </c>
      <c r="B11" s="18" t="s">
        <v>84</v>
      </c>
      <c r="C11" s="19">
        <v>38671</v>
      </c>
      <c r="D11" s="18" t="s">
        <v>2</v>
      </c>
      <c r="E11" s="18" t="s">
        <v>3</v>
      </c>
      <c r="F11" s="18" t="s">
        <v>7</v>
      </c>
      <c r="G11" s="18" t="s">
        <v>162</v>
      </c>
      <c r="H11" s="30">
        <v>41890</v>
      </c>
      <c r="I11" s="3">
        <v>17</v>
      </c>
      <c r="J11" s="3">
        <v>20</v>
      </c>
      <c r="K11" s="3">
        <v>16</v>
      </c>
      <c r="L11" s="3">
        <v>20</v>
      </c>
      <c r="M11" s="3">
        <v>10</v>
      </c>
      <c r="N11" s="3">
        <f t="shared" si="0"/>
        <v>83</v>
      </c>
      <c r="O11" s="36">
        <v>4</v>
      </c>
    </row>
    <row r="12" spans="1:15" ht="24.75" customHeight="1">
      <c r="A12" s="18" t="s">
        <v>71</v>
      </c>
      <c r="B12" s="18" t="s">
        <v>72</v>
      </c>
      <c r="C12" s="19">
        <v>38213</v>
      </c>
      <c r="D12" s="18" t="s">
        <v>2</v>
      </c>
      <c r="E12" s="18"/>
      <c r="F12" s="18" t="s">
        <v>7</v>
      </c>
      <c r="G12" s="18" t="s">
        <v>162</v>
      </c>
      <c r="H12" s="30">
        <v>41899</v>
      </c>
      <c r="I12" s="3">
        <v>17</v>
      </c>
      <c r="J12" s="3">
        <v>20</v>
      </c>
      <c r="K12" s="3">
        <v>16</v>
      </c>
      <c r="L12" s="3">
        <v>20</v>
      </c>
      <c r="M12" s="3">
        <v>10</v>
      </c>
      <c r="N12" s="3">
        <f t="shared" si="0"/>
        <v>83</v>
      </c>
      <c r="O12" s="36">
        <v>5</v>
      </c>
    </row>
    <row r="13" spans="1:15" ht="18.75">
      <c r="A13" s="10" t="s">
        <v>50</v>
      </c>
      <c r="B13" s="10" t="s">
        <v>51</v>
      </c>
      <c r="C13" s="11">
        <v>38068</v>
      </c>
      <c r="D13" s="10" t="s">
        <v>2</v>
      </c>
      <c r="E13" s="10"/>
      <c r="F13" s="10" t="s">
        <v>4</v>
      </c>
      <c r="G13" s="10" t="s">
        <v>159</v>
      </c>
      <c r="H13" s="26">
        <v>41911</v>
      </c>
      <c r="I13" s="3">
        <v>16</v>
      </c>
      <c r="J13" s="3">
        <v>20</v>
      </c>
      <c r="K13" s="3">
        <v>17</v>
      </c>
      <c r="L13" s="3">
        <v>20</v>
      </c>
      <c r="M13" s="3">
        <v>10</v>
      </c>
      <c r="N13" s="3">
        <f t="shared" si="0"/>
        <v>83</v>
      </c>
      <c r="O13" s="35">
        <v>6</v>
      </c>
    </row>
    <row r="14" spans="1:15" ht="23.25" customHeight="1">
      <c r="A14" s="20" t="s">
        <v>100</v>
      </c>
      <c r="B14" s="20" t="s">
        <v>101</v>
      </c>
      <c r="C14" s="21">
        <v>38164</v>
      </c>
      <c r="D14" s="20" t="s">
        <v>2</v>
      </c>
      <c r="E14" s="20" t="s">
        <v>3</v>
      </c>
      <c r="F14" s="20" t="s">
        <v>4</v>
      </c>
      <c r="G14" s="20" t="s">
        <v>163</v>
      </c>
      <c r="H14" s="31">
        <v>41910</v>
      </c>
      <c r="I14" s="3">
        <v>12</v>
      </c>
      <c r="J14" s="3">
        <v>20</v>
      </c>
      <c r="K14" s="3">
        <v>20</v>
      </c>
      <c r="L14" s="3">
        <v>20</v>
      </c>
      <c r="M14" s="3">
        <v>10</v>
      </c>
      <c r="N14" s="3">
        <f t="shared" si="0"/>
        <v>82</v>
      </c>
      <c r="O14" s="36">
        <v>7</v>
      </c>
    </row>
    <row r="15" spans="1:15" ht="28.5" customHeight="1">
      <c r="A15" s="18" t="s">
        <v>77</v>
      </c>
      <c r="B15" s="18" t="s">
        <v>78</v>
      </c>
      <c r="C15" s="19">
        <v>38285</v>
      </c>
      <c r="D15" s="18" t="s">
        <v>2</v>
      </c>
      <c r="E15" s="18" t="s">
        <v>3</v>
      </c>
      <c r="F15" s="18" t="s">
        <v>7</v>
      </c>
      <c r="G15" s="18" t="s">
        <v>162</v>
      </c>
      <c r="H15" s="30">
        <v>41918</v>
      </c>
      <c r="I15" s="3">
        <v>14</v>
      </c>
      <c r="J15" s="3">
        <v>18</v>
      </c>
      <c r="K15" s="3">
        <v>20</v>
      </c>
      <c r="L15" s="3">
        <v>20</v>
      </c>
      <c r="M15" s="3">
        <v>10</v>
      </c>
      <c r="N15" s="3">
        <f t="shared" si="0"/>
        <v>82</v>
      </c>
      <c r="O15" s="36">
        <v>8</v>
      </c>
    </row>
    <row r="16" spans="1:15" ht="24.75" customHeight="1">
      <c r="A16" s="20" t="s">
        <v>91</v>
      </c>
      <c r="B16" s="20" t="s">
        <v>92</v>
      </c>
      <c r="C16" s="21">
        <v>38213</v>
      </c>
      <c r="D16" s="20" t="s">
        <v>2</v>
      </c>
      <c r="E16" s="20" t="s">
        <v>3</v>
      </c>
      <c r="F16" s="20" t="s">
        <v>7</v>
      </c>
      <c r="G16" s="20" t="s">
        <v>163</v>
      </c>
      <c r="H16" s="31">
        <v>41910</v>
      </c>
      <c r="I16" s="3">
        <v>16</v>
      </c>
      <c r="J16" s="3">
        <v>16</v>
      </c>
      <c r="K16" s="3">
        <v>18</v>
      </c>
      <c r="L16" s="3">
        <v>20</v>
      </c>
      <c r="M16" s="3">
        <v>10</v>
      </c>
      <c r="N16" s="3">
        <f t="shared" si="0"/>
        <v>80</v>
      </c>
      <c r="O16" s="35">
        <v>9</v>
      </c>
    </row>
    <row r="17" spans="1:15" ht="18.75">
      <c r="A17" s="6" t="s">
        <v>125</v>
      </c>
      <c r="B17" s="6" t="s">
        <v>126</v>
      </c>
      <c r="C17" s="7">
        <v>39035</v>
      </c>
      <c r="D17" s="6" t="s">
        <v>108</v>
      </c>
      <c r="E17" s="6" t="s">
        <v>3</v>
      </c>
      <c r="F17" s="6" t="s">
        <v>7</v>
      </c>
      <c r="G17" s="6" t="s">
        <v>157</v>
      </c>
      <c r="H17" s="24">
        <v>41946</v>
      </c>
      <c r="I17" s="3">
        <v>17</v>
      </c>
      <c r="J17" s="3">
        <v>16</v>
      </c>
      <c r="K17" s="3">
        <v>16</v>
      </c>
      <c r="L17" s="3">
        <v>20</v>
      </c>
      <c r="M17" s="3">
        <v>10</v>
      </c>
      <c r="N17" s="3">
        <f t="shared" si="0"/>
        <v>79</v>
      </c>
      <c r="O17" s="36">
        <v>10</v>
      </c>
    </row>
    <row r="18" spans="1:15" ht="18.75">
      <c r="A18" s="18" t="s">
        <v>67</v>
      </c>
      <c r="B18" s="18" t="s">
        <v>68</v>
      </c>
      <c r="C18" s="19">
        <v>38717</v>
      </c>
      <c r="D18" s="18" t="s">
        <v>2</v>
      </c>
      <c r="E18" s="18"/>
      <c r="F18" s="18" t="s">
        <v>7</v>
      </c>
      <c r="G18" s="18" t="s">
        <v>162</v>
      </c>
      <c r="H18" s="30">
        <v>41892</v>
      </c>
      <c r="I18" s="3">
        <v>20</v>
      </c>
      <c r="J18" s="3">
        <v>20</v>
      </c>
      <c r="K18" s="3">
        <v>16</v>
      </c>
      <c r="L18" s="3">
        <v>11</v>
      </c>
      <c r="M18" s="3">
        <v>10</v>
      </c>
      <c r="N18" s="3">
        <f t="shared" si="0"/>
        <v>77</v>
      </c>
      <c r="O18" s="36">
        <v>11</v>
      </c>
    </row>
    <row r="19" spans="1:15" ht="18.75">
      <c r="A19" s="18" t="s">
        <v>67</v>
      </c>
      <c r="B19" s="18" t="s">
        <v>69</v>
      </c>
      <c r="C19" s="19">
        <v>38066</v>
      </c>
      <c r="D19" s="18" t="s">
        <v>2</v>
      </c>
      <c r="E19" s="18"/>
      <c r="F19" s="18" t="s">
        <v>7</v>
      </c>
      <c r="G19" s="18" t="s">
        <v>162</v>
      </c>
      <c r="H19" s="30">
        <v>41892</v>
      </c>
      <c r="I19" s="3">
        <v>5</v>
      </c>
      <c r="J19" s="3">
        <v>20</v>
      </c>
      <c r="K19" s="3">
        <v>20</v>
      </c>
      <c r="L19" s="3">
        <v>20</v>
      </c>
      <c r="M19" s="3">
        <v>10</v>
      </c>
      <c r="N19" s="3">
        <f t="shared" si="0"/>
        <v>75</v>
      </c>
      <c r="O19" s="35">
        <v>12</v>
      </c>
    </row>
    <row r="20" spans="1:15" ht="18.75">
      <c r="A20" s="18" t="s">
        <v>79</v>
      </c>
      <c r="B20" s="18" t="s">
        <v>80</v>
      </c>
      <c r="C20" s="19">
        <v>38511</v>
      </c>
      <c r="D20" s="18" t="s">
        <v>2</v>
      </c>
      <c r="E20" s="18"/>
      <c r="F20" s="18" t="s">
        <v>7</v>
      </c>
      <c r="G20" s="18" t="s">
        <v>162</v>
      </c>
      <c r="H20" s="30">
        <v>41928</v>
      </c>
      <c r="I20" s="3">
        <v>12</v>
      </c>
      <c r="J20" s="3">
        <v>20</v>
      </c>
      <c r="K20" s="3">
        <v>12</v>
      </c>
      <c r="L20" s="3">
        <v>20</v>
      </c>
      <c r="M20" s="3">
        <v>10</v>
      </c>
      <c r="N20" s="3">
        <f t="shared" si="0"/>
        <v>74</v>
      </c>
      <c r="O20" s="36">
        <v>13</v>
      </c>
    </row>
    <row r="21" spans="1:15" ht="18.75">
      <c r="A21" s="1" t="s">
        <v>0</v>
      </c>
      <c r="B21" s="1" t="s">
        <v>1</v>
      </c>
      <c r="C21" s="2">
        <v>38002</v>
      </c>
      <c r="D21" s="1" t="s">
        <v>2</v>
      </c>
      <c r="E21" s="1" t="s">
        <v>3</v>
      </c>
      <c r="F21" s="1" t="s">
        <v>4</v>
      </c>
      <c r="G21" s="1" t="s">
        <v>155</v>
      </c>
      <c r="H21" s="22">
        <v>41921</v>
      </c>
      <c r="I21" s="3">
        <v>7</v>
      </c>
      <c r="J21" s="3">
        <v>20</v>
      </c>
      <c r="K21" s="3">
        <v>15</v>
      </c>
      <c r="L21" s="3">
        <v>18</v>
      </c>
      <c r="M21" s="3">
        <v>10</v>
      </c>
      <c r="N21" s="3">
        <f t="shared" si="0"/>
        <v>70</v>
      </c>
      <c r="O21" s="36">
        <v>14</v>
      </c>
    </row>
    <row r="22" spans="1:15" ht="18.75">
      <c r="A22" s="4" t="s">
        <v>18</v>
      </c>
      <c r="B22" s="4" t="s">
        <v>19</v>
      </c>
      <c r="C22" s="5">
        <v>38022</v>
      </c>
      <c r="D22" s="4" t="s">
        <v>2</v>
      </c>
      <c r="E22" s="4" t="s">
        <v>3</v>
      </c>
      <c r="F22" s="4" t="s">
        <v>4</v>
      </c>
      <c r="G22" s="4" t="s">
        <v>156</v>
      </c>
      <c r="H22" s="23">
        <v>41911</v>
      </c>
      <c r="I22" s="3">
        <v>7</v>
      </c>
      <c r="J22" s="3">
        <v>20</v>
      </c>
      <c r="K22" s="3">
        <v>18</v>
      </c>
      <c r="L22" s="3">
        <v>15</v>
      </c>
      <c r="M22" s="3">
        <v>10</v>
      </c>
      <c r="N22" s="3">
        <f t="shared" si="0"/>
        <v>70</v>
      </c>
      <c r="O22" s="35">
        <v>15</v>
      </c>
    </row>
    <row r="23" spans="1:15" ht="29.25" customHeight="1">
      <c r="A23" s="20" t="s">
        <v>102</v>
      </c>
      <c r="B23" s="20" t="s">
        <v>103</v>
      </c>
      <c r="C23" s="21">
        <v>38122</v>
      </c>
      <c r="D23" s="20" t="s">
        <v>2</v>
      </c>
      <c r="E23" s="20"/>
      <c r="F23" s="20" t="s">
        <v>4</v>
      </c>
      <c r="G23" s="20" t="s">
        <v>163</v>
      </c>
      <c r="H23" s="31">
        <v>41921</v>
      </c>
      <c r="I23" s="3">
        <v>7</v>
      </c>
      <c r="J23" s="3">
        <v>14</v>
      </c>
      <c r="K23" s="3">
        <v>18</v>
      </c>
      <c r="L23" s="3">
        <v>20</v>
      </c>
      <c r="M23" s="3">
        <v>10</v>
      </c>
      <c r="N23" s="3">
        <f t="shared" si="0"/>
        <v>69</v>
      </c>
      <c r="O23" s="36">
        <v>16</v>
      </c>
    </row>
    <row r="24" spans="1:15" ht="22.5" customHeight="1">
      <c r="A24" s="18" t="s">
        <v>77</v>
      </c>
      <c r="B24" s="18" t="s">
        <v>63</v>
      </c>
      <c r="C24" s="19">
        <v>38285</v>
      </c>
      <c r="D24" s="18" t="s">
        <v>2</v>
      </c>
      <c r="E24" s="18" t="s">
        <v>3</v>
      </c>
      <c r="F24" s="18" t="s">
        <v>4</v>
      </c>
      <c r="G24" s="18" t="s">
        <v>162</v>
      </c>
      <c r="H24" s="30">
        <v>41918</v>
      </c>
      <c r="I24" s="3">
        <v>6</v>
      </c>
      <c r="J24" s="3">
        <v>20</v>
      </c>
      <c r="K24" s="3">
        <v>12</v>
      </c>
      <c r="L24" s="3">
        <v>20</v>
      </c>
      <c r="M24" s="3">
        <v>10</v>
      </c>
      <c r="N24" s="3">
        <f t="shared" si="0"/>
        <v>68</v>
      </c>
      <c r="O24" s="36">
        <v>17</v>
      </c>
    </row>
    <row r="25" spans="1:15" ht="18.75">
      <c r="A25" s="10" t="s">
        <v>48</v>
      </c>
      <c r="B25" s="10" t="s">
        <v>49</v>
      </c>
      <c r="C25" s="11">
        <v>38212</v>
      </c>
      <c r="D25" s="10" t="s">
        <v>2</v>
      </c>
      <c r="E25" s="10" t="s">
        <v>3</v>
      </c>
      <c r="F25" s="10" t="s">
        <v>7</v>
      </c>
      <c r="G25" s="10" t="s">
        <v>159</v>
      </c>
      <c r="H25" s="26">
        <v>41910</v>
      </c>
      <c r="I25" s="3">
        <v>13</v>
      </c>
      <c r="J25" s="3">
        <v>14</v>
      </c>
      <c r="K25" s="3">
        <v>10</v>
      </c>
      <c r="L25" s="3">
        <v>20</v>
      </c>
      <c r="M25" s="3">
        <v>10</v>
      </c>
      <c r="N25" s="3">
        <f t="shared" si="0"/>
        <v>67</v>
      </c>
      <c r="O25" s="35">
        <v>18</v>
      </c>
    </row>
    <row r="26" spans="1:15" ht="18.75">
      <c r="A26" s="20" t="s">
        <v>96</v>
      </c>
      <c r="B26" s="20" t="s">
        <v>97</v>
      </c>
      <c r="C26" s="21">
        <v>38446</v>
      </c>
      <c r="D26" s="20" t="s">
        <v>2</v>
      </c>
      <c r="E26" s="20" t="s">
        <v>3</v>
      </c>
      <c r="F26" s="20" t="s">
        <v>7</v>
      </c>
      <c r="G26" s="20" t="s">
        <v>163</v>
      </c>
      <c r="H26" s="31">
        <v>41917</v>
      </c>
      <c r="I26" s="3">
        <v>12</v>
      </c>
      <c r="J26" s="3">
        <v>17</v>
      </c>
      <c r="K26" s="3">
        <v>18</v>
      </c>
      <c r="L26" s="3">
        <v>10</v>
      </c>
      <c r="M26" s="3">
        <v>10</v>
      </c>
      <c r="N26" s="3">
        <f t="shared" si="0"/>
        <v>67</v>
      </c>
      <c r="O26" s="36">
        <v>19</v>
      </c>
    </row>
    <row r="27" spans="1:15" ht="18.75">
      <c r="A27" s="6" t="s">
        <v>24</v>
      </c>
      <c r="B27" s="6" t="s">
        <v>25</v>
      </c>
      <c r="C27" s="7">
        <v>38181</v>
      </c>
      <c r="D27" s="6" t="s">
        <v>2</v>
      </c>
      <c r="E27" s="6" t="s">
        <v>3</v>
      </c>
      <c r="F27" s="6" t="s">
        <v>4</v>
      </c>
      <c r="G27" s="6" t="s">
        <v>157</v>
      </c>
      <c r="H27" s="24">
        <v>41946</v>
      </c>
      <c r="I27" s="3">
        <v>7</v>
      </c>
      <c r="J27" s="3">
        <v>16</v>
      </c>
      <c r="K27" s="3">
        <v>16</v>
      </c>
      <c r="L27" s="3">
        <v>18</v>
      </c>
      <c r="M27" s="3">
        <v>10</v>
      </c>
      <c r="N27" s="3">
        <f t="shared" si="0"/>
        <v>67</v>
      </c>
      <c r="O27" s="36">
        <v>20</v>
      </c>
    </row>
    <row r="28" spans="1:15" ht="18.75">
      <c r="A28" s="1" t="s">
        <v>14</v>
      </c>
      <c r="B28" s="1" t="s">
        <v>15</v>
      </c>
      <c r="C28" s="2">
        <v>38312</v>
      </c>
      <c r="D28" s="1" t="s">
        <v>2</v>
      </c>
      <c r="E28" s="1" t="s">
        <v>3</v>
      </c>
      <c r="F28" s="1" t="s">
        <v>4</v>
      </c>
      <c r="G28" s="1" t="s">
        <v>155</v>
      </c>
      <c r="H28" s="22">
        <v>41912</v>
      </c>
      <c r="I28" s="3">
        <v>14</v>
      </c>
      <c r="J28" s="3">
        <v>10</v>
      </c>
      <c r="K28" s="3">
        <v>14</v>
      </c>
      <c r="L28" s="3">
        <v>18</v>
      </c>
      <c r="M28" s="3">
        <v>10</v>
      </c>
      <c r="N28" s="3">
        <f t="shared" si="0"/>
        <v>66</v>
      </c>
      <c r="O28" s="35">
        <v>21</v>
      </c>
    </row>
    <row r="29" spans="1:15" ht="18.75">
      <c r="A29" s="6" t="s">
        <v>36</v>
      </c>
      <c r="B29" s="6" t="s">
        <v>37</v>
      </c>
      <c r="C29" s="7">
        <v>38340</v>
      </c>
      <c r="D29" s="6" t="s">
        <v>2</v>
      </c>
      <c r="E29" s="6" t="s">
        <v>3</v>
      </c>
      <c r="F29" s="6" t="s">
        <v>7</v>
      </c>
      <c r="G29" s="6" t="s">
        <v>157</v>
      </c>
      <c r="H29" s="24">
        <v>41946</v>
      </c>
      <c r="I29" s="3">
        <v>10</v>
      </c>
      <c r="J29" s="3">
        <v>13</v>
      </c>
      <c r="K29" s="3">
        <v>16</v>
      </c>
      <c r="L29" s="3">
        <v>17</v>
      </c>
      <c r="M29" s="3">
        <v>10</v>
      </c>
      <c r="N29" s="3">
        <f t="shared" si="0"/>
        <v>66</v>
      </c>
      <c r="O29" s="36">
        <v>22</v>
      </c>
    </row>
    <row r="30" spans="1:15" ht="18.75">
      <c r="A30" s="18" t="s">
        <v>70</v>
      </c>
      <c r="B30" s="18" t="s">
        <v>184</v>
      </c>
      <c r="C30" s="19">
        <v>38425</v>
      </c>
      <c r="D30" s="18" t="s">
        <v>2</v>
      </c>
      <c r="E30" s="18"/>
      <c r="F30" s="18" t="s">
        <v>7</v>
      </c>
      <c r="G30" s="18" t="s">
        <v>162</v>
      </c>
      <c r="H30" s="30">
        <v>41949</v>
      </c>
      <c r="I30" s="3">
        <v>13</v>
      </c>
      <c r="J30" s="3">
        <v>16</v>
      </c>
      <c r="K30" s="3">
        <v>16</v>
      </c>
      <c r="L30" s="3">
        <v>11</v>
      </c>
      <c r="M30" s="3">
        <v>10</v>
      </c>
      <c r="N30" s="3">
        <f t="shared" si="0"/>
        <v>66</v>
      </c>
      <c r="O30" s="36">
        <v>23</v>
      </c>
    </row>
    <row r="31" spans="1:15" ht="29.25" customHeight="1">
      <c r="A31" s="18" t="s">
        <v>81</v>
      </c>
      <c r="B31" s="18" t="s">
        <v>82</v>
      </c>
      <c r="C31" s="19">
        <v>38313</v>
      </c>
      <c r="D31" s="18" t="s">
        <v>2</v>
      </c>
      <c r="E31" s="18"/>
      <c r="F31" s="18" t="s">
        <v>4</v>
      </c>
      <c r="G31" s="18" t="s">
        <v>162</v>
      </c>
      <c r="H31" s="30">
        <v>41899</v>
      </c>
      <c r="I31" s="3">
        <v>5</v>
      </c>
      <c r="J31" s="3">
        <v>18</v>
      </c>
      <c r="K31" s="3">
        <v>12</v>
      </c>
      <c r="L31" s="3">
        <v>20</v>
      </c>
      <c r="M31" s="3">
        <v>10</v>
      </c>
      <c r="N31" s="3">
        <f t="shared" si="0"/>
        <v>65</v>
      </c>
      <c r="O31" s="35">
        <v>24</v>
      </c>
    </row>
    <row r="32" spans="1:15" ht="18.75">
      <c r="A32" s="18" t="s">
        <v>75</v>
      </c>
      <c r="B32" s="18" t="s">
        <v>76</v>
      </c>
      <c r="C32" s="19">
        <v>38258</v>
      </c>
      <c r="D32" s="18" t="s">
        <v>2</v>
      </c>
      <c r="E32" s="18"/>
      <c r="F32" s="18" t="s">
        <v>7</v>
      </c>
      <c r="G32" s="18" t="s">
        <v>162</v>
      </c>
      <c r="H32" s="30">
        <v>41892</v>
      </c>
      <c r="I32" s="3">
        <v>7</v>
      </c>
      <c r="J32" s="3">
        <v>15</v>
      </c>
      <c r="K32" s="3">
        <v>12</v>
      </c>
      <c r="L32" s="3">
        <v>20</v>
      </c>
      <c r="M32" s="3">
        <v>10</v>
      </c>
      <c r="N32" s="3">
        <f t="shared" si="0"/>
        <v>64</v>
      </c>
      <c r="O32" s="36">
        <v>25</v>
      </c>
    </row>
    <row r="33" spans="1:15" ht="18.75">
      <c r="A33" s="6" t="s">
        <v>197</v>
      </c>
      <c r="B33" s="6" t="s">
        <v>198</v>
      </c>
      <c r="C33" s="50">
        <v>38659</v>
      </c>
      <c r="D33" s="6" t="s">
        <v>199</v>
      </c>
      <c r="E33" s="6" t="s">
        <v>200</v>
      </c>
      <c r="F33" s="6" t="s">
        <v>7</v>
      </c>
      <c r="G33" s="6" t="s">
        <v>157</v>
      </c>
      <c r="H33" s="24">
        <v>41956</v>
      </c>
      <c r="I33" s="36">
        <v>8</v>
      </c>
      <c r="J33" s="36">
        <v>12</v>
      </c>
      <c r="K33" s="36">
        <v>16</v>
      </c>
      <c r="L33" s="36">
        <v>18</v>
      </c>
      <c r="M33" s="36">
        <v>10</v>
      </c>
      <c r="N33" s="36">
        <f t="shared" si="0"/>
        <v>64</v>
      </c>
      <c r="O33" s="36">
        <v>26</v>
      </c>
    </row>
    <row r="34" spans="1:15" ht="30" customHeight="1">
      <c r="A34" s="18" t="s">
        <v>149</v>
      </c>
      <c r="B34" s="18" t="s">
        <v>92</v>
      </c>
      <c r="C34" s="19">
        <v>38812</v>
      </c>
      <c r="D34" s="18" t="s">
        <v>108</v>
      </c>
      <c r="E34" s="18"/>
      <c r="F34" s="18" t="s">
        <v>7</v>
      </c>
      <c r="G34" s="18" t="s">
        <v>162</v>
      </c>
      <c r="H34" s="30">
        <v>41901</v>
      </c>
      <c r="I34" s="3">
        <v>6</v>
      </c>
      <c r="J34" s="3">
        <v>16</v>
      </c>
      <c r="K34" s="3">
        <v>12</v>
      </c>
      <c r="L34" s="3">
        <v>20</v>
      </c>
      <c r="M34" s="3">
        <v>10</v>
      </c>
      <c r="N34" s="3">
        <f t="shared" si="0"/>
        <v>64</v>
      </c>
      <c r="O34" s="35">
        <v>27</v>
      </c>
    </row>
    <row r="35" spans="1:15" ht="18.75">
      <c r="A35" s="18" t="s">
        <v>150</v>
      </c>
      <c r="B35" s="18" t="s">
        <v>151</v>
      </c>
      <c r="C35" s="19">
        <v>38850</v>
      </c>
      <c r="D35" s="18" t="s">
        <v>108</v>
      </c>
      <c r="E35" s="18"/>
      <c r="F35" s="18" t="s">
        <v>7</v>
      </c>
      <c r="G35" s="18" t="s">
        <v>162</v>
      </c>
      <c r="H35" s="30">
        <v>41921</v>
      </c>
      <c r="I35" s="3">
        <v>5</v>
      </c>
      <c r="J35" s="3">
        <v>18</v>
      </c>
      <c r="K35" s="3">
        <v>8</v>
      </c>
      <c r="L35" s="3">
        <v>20</v>
      </c>
      <c r="M35" s="3">
        <v>10</v>
      </c>
      <c r="N35" s="3">
        <f t="shared" si="0"/>
        <v>61</v>
      </c>
      <c r="O35" s="36">
        <v>28</v>
      </c>
    </row>
    <row r="36" spans="1:15" ht="18.75">
      <c r="A36" s="12" t="s">
        <v>44</v>
      </c>
      <c r="B36" s="12" t="s">
        <v>130</v>
      </c>
      <c r="C36" s="13">
        <v>38759</v>
      </c>
      <c r="D36" s="12" t="s">
        <v>108</v>
      </c>
      <c r="E36" s="12" t="s">
        <v>3</v>
      </c>
      <c r="F36" s="12" t="s">
        <v>7</v>
      </c>
      <c r="G36" s="12" t="s">
        <v>159</v>
      </c>
      <c r="H36" s="27">
        <v>41910</v>
      </c>
      <c r="I36" s="3">
        <v>4</v>
      </c>
      <c r="J36" s="3">
        <v>16</v>
      </c>
      <c r="K36" s="3">
        <v>12</v>
      </c>
      <c r="L36" s="3">
        <v>19</v>
      </c>
      <c r="M36" s="3">
        <v>10</v>
      </c>
      <c r="N36" s="3">
        <f t="shared" si="0"/>
        <v>61</v>
      </c>
      <c r="O36" s="36">
        <v>29</v>
      </c>
    </row>
    <row r="37" spans="1:15" ht="18.75">
      <c r="A37" s="1" t="s">
        <v>164</v>
      </c>
      <c r="B37" s="1" t="s">
        <v>165</v>
      </c>
      <c r="C37" s="2"/>
      <c r="D37" s="1"/>
      <c r="E37" s="1"/>
      <c r="F37" s="1"/>
      <c r="G37" s="1" t="s">
        <v>155</v>
      </c>
      <c r="H37" s="22"/>
      <c r="I37" s="3">
        <v>5</v>
      </c>
      <c r="J37" s="3">
        <v>17</v>
      </c>
      <c r="K37" s="3">
        <v>18</v>
      </c>
      <c r="L37" s="3">
        <v>10</v>
      </c>
      <c r="M37" s="3">
        <v>10</v>
      </c>
      <c r="N37" s="3">
        <f t="shared" si="0"/>
        <v>60</v>
      </c>
      <c r="O37" s="35">
        <v>30</v>
      </c>
    </row>
    <row r="38" spans="1:15" ht="18.75">
      <c r="A38" s="20" t="s">
        <v>89</v>
      </c>
      <c r="B38" s="20" t="s">
        <v>90</v>
      </c>
      <c r="C38" s="21">
        <v>38191</v>
      </c>
      <c r="D38" s="20" t="s">
        <v>2</v>
      </c>
      <c r="E38" s="20" t="s">
        <v>3</v>
      </c>
      <c r="F38" s="20" t="s">
        <v>4</v>
      </c>
      <c r="G38" s="20" t="s">
        <v>163</v>
      </c>
      <c r="H38" s="31">
        <v>41921</v>
      </c>
      <c r="I38" s="3">
        <v>10</v>
      </c>
      <c r="J38" s="3">
        <v>12</v>
      </c>
      <c r="K38" s="3">
        <v>20</v>
      </c>
      <c r="L38" s="3">
        <v>8</v>
      </c>
      <c r="M38" s="3">
        <v>10</v>
      </c>
      <c r="N38" s="3">
        <f t="shared" si="0"/>
        <v>60</v>
      </c>
      <c r="O38" s="36">
        <v>31</v>
      </c>
    </row>
    <row r="39" spans="1:15" ht="27.75" customHeight="1">
      <c r="A39" s="1" t="s">
        <v>5</v>
      </c>
      <c r="B39" s="1" t="s">
        <v>6</v>
      </c>
      <c r="C39" s="2">
        <v>38099</v>
      </c>
      <c r="D39" s="1" t="s">
        <v>2</v>
      </c>
      <c r="E39" s="1" t="s">
        <v>3</v>
      </c>
      <c r="F39" s="1" t="s">
        <v>7</v>
      </c>
      <c r="G39" s="1" t="s">
        <v>155</v>
      </c>
      <c r="H39" s="22">
        <v>41912</v>
      </c>
      <c r="I39" s="3">
        <v>9</v>
      </c>
      <c r="J39" s="3">
        <v>13</v>
      </c>
      <c r="K39" s="3">
        <v>14</v>
      </c>
      <c r="L39" s="3">
        <v>14</v>
      </c>
      <c r="M39" s="3">
        <v>10</v>
      </c>
      <c r="N39" s="3">
        <f t="shared" si="0"/>
        <v>60</v>
      </c>
      <c r="O39" s="36">
        <v>32</v>
      </c>
    </row>
    <row r="40" spans="1:15" ht="18.75">
      <c r="A40" s="1" t="s">
        <v>10</v>
      </c>
      <c r="B40" s="1" t="s">
        <v>11</v>
      </c>
      <c r="C40" s="2">
        <v>38628</v>
      </c>
      <c r="D40" s="1" t="s">
        <v>2</v>
      </c>
      <c r="E40" s="1" t="s">
        <v>3</v>
      </c>
      <c r="F40" s="1" t="s">
        <v>4</v>
      </c>
      <c r="G40" s="1" t="s">
        <v>155</v>
      </c>
      <c r="H40" s="22">
        <v>41907</v>
      </c>
      <c r="I40" s="3">
        <v>6</v>
      </c>
      <c r="J40" s="3">
        <v>20</v>
      </c>
      <c r="K40" s="3">
        <v>16</v>
      </c>
      <c r="L40" s="3">
        <v>7</v>
      </c>
      <c r="M40" s="3">
        <v>10</v>
      </c>
      <c r="N40" s="3">
        <f aca="true" t="shared" si="1" ref="N40:N71">SUM(I40:M40)</f>
        <v>59</v>
      </c>
      <c r="O40" s="35">
        <v>33</v>
      </c>
    </row>
    <row r="41" spans="1:15" ht="18.75">
      <c r="A41" s="20" t="s">
        <v>104</v>
      </c>
      <c r="B41" s="20" t="s">
        <v>105</v>
      </c>
      <c r="C41" s="21">
        <v>38173</v>
      </c>
      <c r="D41" s="20" t="s">
        <v>2</v>
      </c>
      <c r="E41" s="20"/>
      <c r="F41" s="20" t="s">
        <v>4</v>
      </c>
      <c r="G41" s="20" t="s">
        <v>163</v>
      </c>
      <c r="H41" s="31">
        <v>41927</v>
      </c>
      <c r="I41" s="3">
        <v>1</v>
      </c>
      <c r="J41" s="3">
        <v>16</v>
      </c>
      <c r="K41" s="3">
        <v>18</v>
      </c>
      <c r="L41" s="3">
        <v>12</v>
      </c>
      <c r="M41" s="3">
        <v>10</v>
      </c>
      <c r="N41" s="3">
        <f t="shared" si="1"/>
        <v>57</v>
      </c>
      <c r="O41" s="36">
        <v>34</v>
      </c>
    </row>
    <row r="42" spans="1:15" ht="18.75">
      <c r="A42" s="18" t="s">
        <v>73</v>
      </c>
      <c r="B42" s="18" t="s">
        <v>74</v>
      </c>
      <c r="C42" s="19">
        <v>38303</v>
      </c>
      <c r="D42" s="18" t="s">
        <v>2</v>
      </c>
      <c r="E42" s="18" t="s">
        <v>3</v>
      </c>
      <c r="F42" s="18" t="s">
        <v>7</v>
      </c>
      <c r="G42" s="18" t="s">
        <v>162</v>
      </c>
      <c r="H42" s="30">
        <v>41928</v>
      </c>
      <c r="I42" s="3">
        <v>8</v>
      </c>
      <c r="J42" s="3">
        <v>12</v>
      </c>
      <c r="K42" s="3">
        <v>12</v>
      </c>
      <c r="L42" s="3">
        <v>15</v>
      </c>
      <c r="M42" s="3">
        <v>10</v>
      </c>
      <c r="N42" s="3">
        <f t="shared" si="1"/>
        <v>57</v>
      </c>
      <c r="O42" s="36">
        <v>35</v>
      </c>
    </row>
    <row r="43" spans="1:15" ht="18.75">
      <c r="A43" s="18" t="s">
        <v>85</v>
      </c>
      <c r="B43" s="18" t="s">
        <v>86</v>
      </c>
      <c r="C43" s="19">
        <v>38381</v>
      </c>
      <c r="D43" s="18" t="s">
        <v>2</v>
      </c>
      <c r="E43" s="18" t="s">
        <v>3</v>
      </c>
      <c r="F43" s="18" t="s">
        <v>4</v>
      </c>
      <c r="G43" s="18" t="s">
        <v>162</v>
      </c>
      <c r="H43" s="30">
        <v>41899</v>
      </c>
      <c r="I43" s="3">
        <v>6</v>
      </c>
      <c r="J43" s="3">
        <v>16</v>
      </c>
      <c r="K43" s="3">
        <v>16</v>
      </c>
      <c r="L43" s="3">
        <v>8</v>
      </c>
      <c r="M43" s="3">
        <v>10</v>
      </c>
      <c r="N43" s="3">
        <f t="shared" si="1"/>
        <v>56</v>
      </c>
      <c r="O43" s="35">
        <v>36</v>
      </c>
    </row>
    <row r="44" spans="1:15" ht="18.75">
      <c r="A44" s="4" t="s">
        <v>119</v>
      </c>
      <c r="B44" s="4" t="s">
        <v>120</v>
      </c>
      <c r="C44" s="5">
        <v>38958</v>
      </c>
      <c r="D44" s="4" t="s">
        <v>108</v>
      </c>
      <c r="E44" s="4"/>
      <c r="F44" s="4" t="s">
        <v>7</v>
      </c>
      <c r="G44" s="4" t="s">
        <v>156</v>
      </c>
      <c r="H44" s="23">
        <v>41911</v>
      </c>
      <c r="I44" s="3">
        <v>9</v>
      </c>
      <c r="J44" s="3">
        <v>18</v>
      </c>
      <c r="K44" s="3">
        <v>12</v>
      </c>
      <c r="L44" s="3">
        <v>5</v>
      </c>
      <c r="M44" s="3">
        <v>10</v>
      </c>
      <c r="N44" s="3">
        <f t="shared" si="1"/>
        <v>54</v>
      </c>
      <c r="O44" s="36">
        <v>37</v>
      </c>
    </row>
    <row r="45" spans="1:15" ht="18.75">
      <c r="A45" s="4" t="s">
        <v>117</v>
      </c>
      <c r="B45" s="4" t="s">
        <v>118</v>
      </c>
      <c r="C45" s="5">
        <v>38940</v>
      </c>
      <c r="D45" s="4" t="s">
        <v>108</v>
      </c>
      <c r="E45" s="4"/>
      <c r="F45" s="4" t="s">
        <v>4</v>
      </c>
      <c r="G45" s="4" t="s">
        <v>156</v>
      </c>
      <c r="H45" s="23">
        <v>41911</v>
      </c>
      <c r="I45" s="3">
        <v>9</v>
      </c>
      <c r="J45" s="3">
        <v>18</v>
      </c>
      <c r="K45" s="3">
        <v>12</v>
      </c>
      <c r="L45" s="3">
        <v>5</v>
      </c>
      <c r="M45" s="3">
        <v>10</v>
      </c>
      <c r="N45" s="3">
        <f t="shared" si="1"/>
        <v>54</v>
      </c>
      <c r="O45" s="36">
        <v>38</v>
      </c>
    </row>
    <row r="46" spans="1:15" ht="18.75">
      <c r="A46" s="6" t="s">
        <v>121</v>
      </c>
      <c r="B46" s="6" t="s">
        <v>122</v>
      </c>
      <c r="C46" s="7">
        <v>38800</v>
      </c>
      <c r="D46" s="6" t="s">
        <v>108</v>
      </c>
      <c r="E46" s="6" t="s">
        <v>3</v>
      </c>
      <c r="F46" s="6" t="s">
        <v>7</v>
      </c>
      <c r="G46" s="6" t="s">
        <v>157</v>
      </c>
      <c r="H46" s="24">
        <v>41946</v>
      </c>
      <c r="I46" s="3">
        <v>8</v>
      </c>
      <c r="J46" s="3">
        <v>10</v>
      </c>
      <c r="K46" s="3">
        <v>16</v>
      </c>
      <c r="L46" s="3">
        <v>10</v>
      </c>
      <c r="M46" s="3">
        <v>10</v>
      </c>
      <c r="N46" s="3">
        <f t="shared" si="1"/>
        <v>54</v>
      </c>
      <c r="O46" s="35">
        <v>39</v>
      </c>
    </row>
    <row r="47" spans="1:15" ht="18.75">
      <c r="A47" s="14" t="s">
        <v>52</v>
      </c>
      <c r="B47" s="14" t="s">
        <v>53</v>
      </c>
      <c r="C47" s="17">
        <v>37994</v>
      </c>
      <c r="D47" s="14" t="s">
        <v>2</v>
      </c>
      <c r="E47" s="14" t="s">
        <v>3</v>
      </c>
      <c r="F47" s="14" t="s">
        <v>4</v>
      </c>
      <c r="G47" s="14" t="s">
        <v>160</v>
      </c>
      <c r="H47" s="29">
        <v>41950</v>
      </c>
      <c r="I47" s="3">
        <v>8</v>
      </c>
      <c r="J47" s="3">
        <v>12</v>
      </c>
      <c r="K47" s="3">
        <v>17</v>
      </c>
      <c r="L47" s="3">
        <v>6</v>
      </c>
      <c r="M47" s="3">
        <v>10</v>
      </c>
      <c r="N47" s="3">
        <f t="shared" si="1"/>
        <v>53</v>
      </c>
      <c r="O47" s="36">
        <v>40</v>
      </c>
    </row>
    <row r="48" spans="1:15" ht="18.75">
      <c r="A48" s="4" t="s">
        <v>205</v>
      </c>
      <c r="B48" s="4" t="s">
        <v>206</v>
      </c>
      <c r="C48" s="41">
        <v>38300</v>
      </c>
      <c r="D48" s="4" t="s">
        <v>199</v>
      </c>
      <c r="E48" s="43"/>
      <c r="F48" s="4" t="s">
        <v>7</v>
      </c>
      <c r="G48" s="4" t="s">
        <v>156</v>
      </c>
      <c r="H48" s="52">
        <v>42009</v>
      </c>
      <c r="I48" s="36">
        <v>6</v>
      </c>
      <c r="J48" s="36">
        <v>10</v>
      </c>
      <c r="K48" s="36">
        <v>16</v>
      </c>
      <c r="L48" s="36">
        <v>10</v>
      </c>
      <c r="M48" s="36">
        <v>10</v>
      </c>
      <c r="N48" s="36">
        <f t="shared" si="1"/>
        <v>52</v>
      </c>
      <c r="O48" s="36">
        <v>41</v>
      </c>
    </row>
    <row r="49" spans="1:15" ht="18.75">
      <c r="A49" s="14" t="s">
        <v>170</v>
      </c>
      <c r="B49" s="14" t="s">
        <v>171</v>
      </c>
      <c r="C49" s="17">
        <v>38929</v>
      </c>
      <c r="D49" s="14" t="s">
        <v>108</v>
      </c>
      <c r="E49" s="14"/>
      <c r="F49" s="14" t="s">
        <v>7</v>
      </c>
      <c r="G49" s="14" t="s">
        <v>160</v>
      </c>
      <c r="H49" s="29">
        <v>41954</v>
      </c>
      <c r="I49" s="3">
        <v>6</v>
      </c>
      <c r="J49" s="3">
        <v>8</v>
      </c>
      <c r="K49" s="3">
        <v>18</v>
      </c>
      <c r="L49" s="3">
        <v>8</v>
      </c>
      <c r="M49" s="3">
        <v>10</v>
      </c>
      <c r="N49" s="3">
        <f t="shared" si="1"/>
        <v>50</v>
      </c>
      <c r="O49" s="35">
        <v>42</v>
      </c>
    </row>
    <row r="50" spans="1:15" ht="18.75">
      <c r="A50" s="14" t="s">
        <v>56</v>
      </c>
      <c r="B50" s="14" t="s">
        <v>57</v>
      </c>
      <c r="C50" s="17">
        <v>38093</v>
      </c>
      <c r="D50" s="14" t="s">
        <v>2</v>
      </c>
      <c r="E50" s="14"/>
      <c r="F50" s="14" t="s">
        <v>4</v>
      </c>
      <c r="G50" s="14" t="s">
        <v>160</v>
      </c>
      <c r="H50" s="29">
        <v>41906</v>
      </c>
      <c r="I50" s="3">
        <v>6</v>
      </c>
      <c r="J50" s="3">
        <v>17</v>
      </c>
      <c r="K50" s="3">
        <v>14</v>
      </c>
      <c r="L50" s="3">
        <v>3</v>
      </c>
      <c r="M50" s="3">
        <v>10</v>
      </c>
      <c r="N50" s="3">
        <f t="shared" si="1"/>
        <v>50</v>
      </c>
      <c r="O50" s="36">
        <v>43</v>
      </c>
    </row>
    <row r="51" spans="1:15" ht="18.75">
      <c r="A51" s="4" t="s">
        <v>111</v>
      </c>
      <c r="B51" s="4" t="s">
        <v>112</v>
      </c>
      <c r="C51" s="5">
        <v>38973</v>
      </c>
      <c r="D51" s="4" t="s">
        <v>108</v>
      </c>
      <c r="E51" s="4"/>
      <c r="F51" s="4" t="s">
        <v>4</v>
      </c>
      <c r="G51" s="4" t="s">
        <v>156</v>
      </c>
      <c r="H51" s="23">
        <v>41911</v>
      </c>
      <c r="I51" s="3">
        <v>8</v>
      </c>
      <c r="J51" s="3">
        <v>3</v>
      </c>
      <c r="K51" s="3">
        <v>14</v>
      </c>
      <c r="L51" s="3">
        <v>15</v>
      </c>
      <c r="M51" s="3">
        <v>10</v>
      </c>
      <c r="N51" s="3">
        <f t="shared" si="1"/>
        <v>50</v>
      </c>
      <c r="O51" s="36">
        <v>44</v>
      </c>
    </row>
    <row r="52" spans="1:15" ht="18.75">
      <c r="A52" s="14" t="s">
        <v>139</v>
      </c>
      <c r="B52" s="14" t="s">
        <v>140</v>
      </c>
      <c r="C52" s="17">
        <v>39069</v>
      </c>
      <c r="D52" s="14" t="s">
        <v>108</v>
      </c>
      <c r="E52" s="14"/>
      <c r="F52" s="14" t="s">
        <v>4</v>
      </c>
      <c r="G52" s="14" t="s">
        <v>160</v>
      </c>
      <c r="H52" s="29">
        <v>41906</v>
      </c>
      <c r="I52" s="3">
        <v>4</v>
      </c>
      <c r="J52" s="3">
        <v>20</v>
      </c>
      <c r="K52" s="3">
        <v>9</v>
      </c>
      <c r="L52" s="3">
        <v>6</v>
      </c>
      <c r="M52" s="3">
        <v>10</v>
      </c>
      <c r="N52" s="3">
        <f t="shared" si="1"/>
        <v>49</v>
      </c>
      <c r="O52" s="35">
        <v>45</v>
      </c>
    </row>
    <row r="53" spans="1:15" ht="18.75">
      <c r="A53" s="14" t="s">
        <v>137</v>
      </c>
      <c r="B53" s="14" t="s">
        <v>138</v>
      </c>
      <c r="C53" s="17">
        <v>39283</v>
      </c>
      <c r="D53" s="14" t="s">
        <v>108</v>
      </c>
      <c r="E53" s="14" t="s">
        <v>3</v>
      </c>
      <c r="F53" s="14" t="s">
        <v>7</v>
      </c>
      <c r="G53" s="14" t="s">
        <v>160</v>
      </c>
      <c r="H53" s="29">
        <v>41926</v>
      </c>
      <c r="I53" s="3">
        <v>5</v>
      </c>
      <c r="J53" s="3">
        <v>16</v>
      </c>
      <c r="K53" s="3">
        <v>13</v>
      </c>
      <c r="L53" s="3">
        <v>3</v>
      </c>
      <c r="M53" s="3">
        <v>10</v>
      </c>
      <c r="N53" s="3">
        <f t="shared" si="1"/>
        <v>47</v>
      </c>
      <c r="O53" s="36">
        <v>46</v>
      </c>
    </row>
    <row r="54" spans="1:15" ht="18.75">
      <c r="A54" s="4" t="s">
        <v>113</v>
      </c>
      <c r="B54" s="4" t="s">
        <v>114</v>
      </c>
      <c r="C54" s="5">
        <v>38831</v>
      </c>
      <c r="D54" s="4" t="s">
        <v>108</v>
      </c>
      <c r="E54" s="4"/>
      <c r="F54" s="4" t="s">
        <v>7</v>
      </c>
      <c r="G54" s="4" t="s">
        <v>156</v>
      </c>
      <c r="H54" s="23">
        <v>41911</v>
      </c>
      <c r="I54" s="3">
        <v>10</v>
      </c>
      <c r="J54" s="3">
        <v>10</v>
      </c>
      <c r="K54" s="3">
        <v>13</v>
      </c>
      <c r="L54" s="3">
        <v>3</v>
      </c>
      <c r="M54" s="3">
        <v>10</v>
      </c>
      <c r="N54" s="3">
        <f t="shared" si="1"/>
        <v>46</v>
      </c>
      <c r="O54" s="36">
        <v>47</v>
      </c>
    </row>
    <row r="55" spans="1:15" ht="18.75">
      <c r="A55" s="4" t="s">
        <v>203</v>
      </c>
      <c r="B55" s="4" t="s">
        <v>204</v>
      </c>
      <c r="C55" s="41">
        <v>39213</v>
      </c>
      <c r="D55" s="40"/>
      <c r="E55" s="40"/>
      <c r="F55" s="40"/>
      <c r="G55" s="4" t="s">
        <v>156</v>
      </c>
      <c r="H55" s="53"/>
      <c r="I55" s="42">
        <v>6</v>
      </c>
      <c r="J55" s="42">
        <v>10</v>
      </c>
      <c r="K55" s="42">
        <v>16</v>
      </c>
      <c r="L55" s="42">
        <v>4</v>
      </c>
      <c r="M55" s="42">
        <v>10</v>
      </c>
      <c r="N55" s="42">
        <f t="shared" si="1"/>
        <v>46</v>
      </c>
      <c r="O55" s="35">
        <v>48</v>
      </c>
    </row>
    <row r="56" spans="1:15" ht="27" customHeight="1">
      <c r="A56" s="20" t="s">
        <v>152</v>
      </c>
      <c r="B56" s="20" t="s">
        <v>153</v>
      </c>
      <c r="C56" s="21">
        <v>39313</v>
      </c>
      <c r="D56" s="20" t="s">
        <v>108</v>
      </c>
      <c r="E56" s="20" t="s">
        <v>3</v>
      </c>
      <c r="F56" s="20" t="s">
        <v>4</v>
      </c>
      <c r="G56" s="20" t="s">
        <v>163</v>
      </c>
      <c r="H56" s="31">
        <v>41910</v>
      </c>
      <c r="I56" s="3">
        <v>2</v>
      </c>
      <c r="J56" s="3">
        <v>13</v>
      </c>
      <c r="K56" s="3">
        <v>15</v>
      </c>
      <c r="L56" s="3">
        <v>5</v>
      </c>
      <c r="M56" s="3">
        <v>10</v>
      </c>
      <c r="N56" s="3">
        <f t="shared" si="1"/>
        <v>45</v>
      </c>
      <c r="O56" s="36">
        <v>49</v>
      </c>
    </row>
    <row r="57" spans="1:15" ht="22.5" customHeight="1">
      <c r="A57" s="15" t="s">
        <v>147</v>
      </c>
      <c r="B57" s="15" t="s">
        <v>148</v>
      </c>
      <c r="C57" s="16">
        <v>38782</v>
      </c>
      <c r="D57" s="15" t="s">
        <v>108</v>
      </c>
      <c r="E57" s="15"/>
      <c r="F57" s="15" t="s">
        <v>7</v>
      </c>
      <c r="G57" s="15" t="s">
        <v>161</v>
      </c>
      <c r="H57" s="28">
        <v>41933</v>
      </c>
      <c r="I57" s="3">
        <v>7</v>
      </c>
      <c r="J57" s="3">
        <v>13</v>
      </c>
      <c r="K57" s="3">
        <v>8</v>
      </c>
      <c r="L57" s="3">
        <v>6</v>
      </c>
      <c r="M57" s="3">
        <v>10</v>
      </c>
      <c r="N57" s="3">
        <f t="shared" si="1"/>
        <v>44</v>
      </c>
      <c r="O57" s="36">
        <v>50</v>
      </c>
    </row>
    <row r="58" spans="1:15" ht="18.75">
      <c r="A58" s="1" t="s">
        <v>12</v>
      </c>
      <c r="B58" s="1" t="s">
        <v>13</v>
      </c>
      <c r="C58" s="2">
        <v>38220</v>
      </c>
      <c r="D58" s="1" t="s">
        <v>2</v>
      </c>
      <c r="E58" s="1" t="s">
        <v>3</v>
      </c>
      <c r="F58" s="1" t="s">
        <v>4</v>
      </c>
      <c r="G58" s="1" t="s">
        <v>155</v>
      </c>
      <c r="H58" s="22">
        <v>41907</v>
      </c>
      <c r="I58" s="3">
        <v>1</v>
      </c>
      <c r="J58" s="3">
        <v>10</v>
      </c>
      <c r="K58" s="3">
        <v>14</v>
      </c>
      <c r="L58" s="3">
        <v>8</v>
      </c>
      <c r="M58" s="3">
        <v>10</v>
      </c>
      <c r="N58" s="3">
        <f t="shared" si="1"/>
        <v>43</v>
      </c>
      <c r="O58" s="35">
        <v>51</v>
      </c>
    </row>
    <row r="59" spans="1:15" ht="18.75">
      <c r="A59" s="6" t="s">
        <v>123</v>
      </c>
      <c r="B59" s="6" t="s">
        <v>124</v>
      </c>
      <c r="C59" s="7">
        <v>39360</v>
      </c>
      <c r="D59" s="6" t="s">
        <v>108</v>
      </c>
      <c r="E59" s="6" t="s">
        <v>3</v>
      </c>
      <c r="F59" s="6" t="s">
        <v>7</v>
      </c>
      <c r="G59" s="6" t="s">
        <v>157</v>
      </c>
      <c r="H59" s="24">
        <v>41946</v>
      </c>
      <c r="I59" s="3">
        <v>6</v>
      </c>
      <c r="J59" s="3">
        <v>10</v>
      </c>
      <c r="K59" s="3">
        <v>12</v>
      </c>
      <c r="L59" s="3">
        <v>5</v>
      </c>
      <c r="M59" s="3">
        <v>10</v>
      </c>
      <c r="N59" s="3">
        <f t="shared" si="1"/>
        <v>43</v>
      </c>
      <c r="O59" s="36">
        <v>52</v>
      </c>
    </row>
    <row r="60" spans="1:15" ht="18.75">
      <c r="A60" s="12" t="s">
        <v>127</v>
      </c>
      <c r="B60" s="12" t="s">
        <v>23</v>
      </c>
      <c r="C60" s="13">
        <v>38755</v>
      </c>
      <c r="D60" s="12" t="s">
        <v>108</v>
      </c>
      <c r="E60" s="12"/>
      <c r="F60" s="12" t="s">
        <v>4</v>
      </c>
      <c r="G60" s="12" t="s">
        <v>159</v>
      </c>
      <c r="H60" s="27">
        <v>41938</v>
      </c>
      <c r="I60" s="3">
        <v>6</v>
      </c>
      <c r="J60" s="3">
        <v>14</v>
      </c>
      <c r="K60" s="3">
        <v>4</v>
      </c>
      <c r="L60" s="3">
        <v>7</v>
      </c>
      <c r="M60" s="3">
        <v>10</v>
      </c>
      <c r="N60" s="3">
        <f t="shared" si="1"/>
        <v>41</v>
      </c>
      <c r="O60" s="36">
        <v>53</v>
      </c>
    </row>
    <row r="61" spans="1:15" ht="25.5" customHeight="1">
      <c r="A61" s="20" t="s">
        <v>100</v>
      </c>
      <c r="B61" s="20" t="s">
        <v>6</v>
      </c>
      <c r="C61" s="21">
        <v>38821</v>
      </c>
      <c r="D61" s="20" t="s">
        <v>108</v>
      </c>
      <c r="E61" s="20"/>
      <c r="F61" s="20" t="s">
        <v>7</v>
      </c>
      <c r="G61" s="20" t="s">
        <v>163</v>
      </c>
      <c r="H61" s="31">
        <v>41910</v>
      </c>
      <c r="I61" s="3">
        <v>3</v>
      </c>
      <c r="J61" s="3">
        <v>14</v>
      </c>
      <c r="K61" s="3">
        <v>6</v>
      </c>
      <c r="L61" s="3">
        <v>7</v>
      </c>
      <c r="M61" s="3">
        <v>10</v>
      </c>
      <c r="N61" s="3">
        <f t="shared" si="1"/>
        <v>40</v>
      </c>
      <c r="O61" s="35">
        <v>54</v>
      </c>
    </row>
    <row r="62" spans="1:15" ht="18.75">
      <c r="A62" s="4" t="s">
        <v>115</v>
      </c>
      <c r="B62" s="4" t="s">
        <v>116</v>
      </c>
      <c r="C62" s="5">
        <v>38761</v>
      </c>
      <c r="D62" s="4" t="s">
        <v>108</v>
      </c>
      <c r="E62" s="4"/>
      <c r="F62" s="4" t="s">
        <v>4</v>
      </c>
      <c r="G62" s="4" t="s">
        <v>156</v>
      </c>
      <c r="H62" s="23">
        <v>41911</v>
      </c>
      <c r="I62" s="3">
        <v>6</v>
      </c>
      <c r="J62" s="3">
        <v>10</v>
      </c>
      <c r="K62" s="3">
        <v>11</v>
      </c>
      <c r="L62" s="3">
        <v>3</v>
      </c>
      <c r="M62" s="3">
        <v>10</v>
      </c>
      <c r="N62" s="3">
        <f t="shared" si="1"/>
        <v>40</v>
      </c>
      <c r="O62" s="36">
        <v>55</v>
      </c>
    </row>
    <row r="63" spans="1:15" ht="18.75">
      <c r="A63" s="20" t="s">
        <v>154</v>
      </c>
      <c r="B63" s="20" t="s">
        <v>105</v>
      </c>
      <c r="C63" s="21">
        <v>39282</v>
      </c>
      <c r="D63" s="20" t="s">
        <v>108</v>
      </c>
      <c r="E63" s="20" t="s">
        <v>3</v>
      </c>
      <c r="F63" s="20" t="s">
        <v>4</v>
      </c>
      <c r="G63" s="20" t="s">
        <v>163</v>
      </c>
      <c r="H63" s="31">
        <v>41910</v>
      </c>
      <c r="I63" s="3">
        <v>0</v>
      </c>
      <c r="J63" s="3">
        <v>5</v>
      </c>
      <c r="K63" s="3">
        <v>16</v>
      </c>
      <c r="L63" s="3">
        <v>9</v>
      </c>
      <c r="M63" s="3">
        <v>10</v>
      </c>
      <c r="N63" s="3">
        <f t="shared" si="1"/>
        <v>40</v>
      </c>
      <c r="O63" s="36">
        <v>56</v>
      </c>
    </row>
    <row r="64" spans="1:15" ht="37.5">
      <c r="A64" s="15" t="s">
        <v>64</v>
      </c>
      <c r="B64" s="15" t="s">
        <v>146</v>
      </c>
      <c r="C64" s="16">
        <v>39184</v>
      </c>
      <c r="D64" s="15" t="s">
        <v>108</v>
      </c>
      <c r="E64" s="15"/>
      <c r="F64" s="15" t="s">
        <v>7</v>
      </c>
      <c r="G64" s="15" t="s">
        <v>161</v>
      </c>
      <c r="H64" s="28">
        <v>41933</v>
      </c>
      <c r="I64" s="3">
        <v>5</v>
      </c>
      <c r="J64" s="3">
        <v>14</v>
      </c>
      <c r="K64" s="3">
        <v>4</v>
      </c>
      <c r="L64" s="3">
        <v>6</v>
      </c>
      <c r="M64" s="3">
        <v>10</v>
      </c>
      <c r="N64" s="3">
        <f t="shared" si="1"/>
        <v>39</v>
      </c>
      <c r="O64" s="35">
        <v>57</v>
      </c>
    </row>
    <row r="65" spans="1:15" ht="27.75" customHeight="1">
      <c r="A65" s="14" t="s">
        <v>172</v>
      </c>
      <c r="B65" s="14" t="s">
        <v>169</v>
      </c>
      <c r="C65" s="17">
        <v>38768</v>
      </c>
      <c r="D65" s="14" t="s">
        <v>196</v>
      </c>
      <c r="E65" s="14"/>
      <c r="F65" s="14" t="s">
        <v>4</v>
      </c>
      <c r="G65" s="14" t="s">
        <v>160</v>
      </c>
      <c r="H65" s="29">
        <v>41954</v>
      </c>
      <c r="I65" s="3">
        <v>7</v>
      </c>
      <c r="J65" s="3">
        <v>5</v>
      </c>
      <c r="K65" s="3">
        <v>8</v>
      </c>
      <c r="L65" s="3">
        <v>8</v>
      </c>
      <c r="M65" s="3">
        <v>10</v>
      </c>
      <c r="N65" s="3">
        <f t="shared" si="1"/>
        <v>38</v>
      </c>
      <c r="O65" s="36">
        <v>58</v>
      </c>
    </row>
    <row r="66" spans="1:15" ht="18.75">
      <c r="A66" s="47" t="s">
        <v>89</v>
      </c>
      <c r="B66" s="47" t="s">
        <v>208</v>
      </c>
      <c r="C66" s="48">
        <v>39206</v>
      </c>
      <c r="D66" s="47" t="s">
        <v>108</v>
      </c>
      <c r="E66" s="47"/>
      <c r="F66" s="47" t="s">
        <v>7</v>
      </c>
      <c r="G66" s="47" t="s">
        <v>163</v>
      </c>
      <c r="H66" s="54">
        <v>42021</v>
      </c>
      <c r="I66" s="49">
        <v>0</v>
      </c>
      <c r="J66" s="49">
        <v>8</v>
      </c>
      <c r="K66" s="49">
        <v>14</v>
      </c>
      <c r="L66" s="49">
        <v>6</v>
      </c>
      <c r="M66" s="49">
        <v>10</v>
      </c>
      <c r="N66" s="49">
        <f t="shared" si="1"/>
        <v>38</v>
      </c>
      <c r="O66" s="36">
        <v>59</v>
      </c>
    </row>
    <row r="67" spans="1:15" ht="18.75">
      <c r="A67" s="12" t="s">
        <v>48</v>
      </c>
      <c r="B67" s="12" t="s">
        <v>133</v>
      </c>
      <c r="C67" s="13">
        <v>38992</v>
      </c>
      <c r="D67" s="12" t="s">
        <v>108</v>
      </c>
      <c r="E67" s="12" t="s">
        <v>3</v>
      </c>
      <c r="F67" s="12" t="s">
        <v>7</v>
      </c>
      <c r="G67" s="12" t="s">
        <v>159</v>
      </c>
      <c r="H67" s="27">
        <v>41910</v>
      </c>
      <c r="I67" s="3">
        <v>3</v>
      </c>
      <c r="J67" s="3">
        <v>15</v>
      </c>
      <c r="K67" s="3">
        <v>2</v>
      </c>
      <c r="L67" s="3">
        <v>7</v>
      </c>
      <c r="M67" s="3">
        <v>10</v>
      </c>
      <c r="N67" s="3">
        <f t="shared" si="1"/>
        <v>37</v>
      </c>
      <c r="O67" s="35">
        <v>60</v>
      </c>
    </row>
    <row r="68" spans="1:15" ht="18.75">
      <c r="A68" s="12" t="s">
        <v>131</v>
      </c>
      <c r="B68" s="12" t="s">
        <v>132</v>
      </c>
      <c r="C68" s="13">
        <v>39246</v>
      </c>
      <c r="D68" s="12" t="s">
        <v>108</v>
      </c>
      <c r="E68" s="12"/>
      <c r="F68" s="12" t="s">
        <v>7</v>
      </c>
      <c r="G68" s="12" t="s">
        <v>159</v>
      </c>
      <c r="H68" s="27">
        <v>41928</v>
      </c>
      <c r="I68" s="3">
        <v>2</v>
      </c>
      <c r="J68" s="3">
        <v>14</v>
      </c>
      <c r="K68" s="3">
        <v>2</v>
      </c>
      <c r="L68" s="3">
        <v>8</v>
      </c>
      <c r="M68" s="3">
        <v>10</v>
      </c>
      <c r="N68" s="3">
        <f t="shared" si="1"/>
        <v>36</v>
      </c>
      <c r="O68" s="36">
        <v>61</v>
      </c>
    </row>
    <row r="69" spans="1:15" ht="37.5">
      <c r="A69" s="15" t="s">
        <v>66</v>
      </c>
      <c r="B69" s="15" t="s">
        <v>38</v>
      </c>
      <c r="C69" s="16">
        <v>38453</v>
      </c>
      <c r="D69" s="15" t="s">
        <v>2</v>
      </c>
      <c r="E69" s="15"/>
      <c r="F69" s="15" t="s">
        <v>4</v>
      </c>
      <c r="G69" s="15" t="s">
        <v>161</v>
      </c>
      <c r="H69" s="28">
        <v>41933</v>
      </c>
      <c r="I69" s="3">
        <v>5</v>
      </c>
      <c r="J69" s="3">
        <v>6</v>
      </c>
      <c r="K69" s="3">
        <v>5</v>
      </c>
      <c r="L69" s="3">
        <v>10</v>
      </c>
      <c r="M69" s="3">
        <v>10</v>
      </c>
      <c r="N69" s="3">
        <f t="shared" si="1"/>
        <v>36</v>
      </c>
      <c r="O69" s="36">
        <v>62</v>
      </c>
    </row>
    <row r="70" spans="1:15" ht="27.75" customHeight="1">
      <c r="A70" s="15" t="s">
        <v>64</v>
      </c>
      <c r="B70" s="15" t="s">
        <v>65</v>
      </c>
      <c r="C70" s="16">
        <v>38566</v>
      </c>
      <c r="D70" s="15" t="s">
        <v>2</v>
      </c>
      <c r="E70" s="15"/>
      <c r="F70" s="15" t="s">
        <v>4</v>
      </c>
      <c r="G70" s="15" t="s">
        <v>161</v>
      </c>
      <c r="H70" s="28">
        <v>41933</v>
      </c>
      <c r="I70" s="3">
        <v>9</v>
      </c>
      <c r="J70" s="3">
        <v>8</v>
      </c>
      <c r="K70" s="3">
        <v>0</v>
      </c>
      <c r="L70" s="3">
        <v>7</v>
      </c>
      <c r="M70" s="3">
        <v>10</v>
      </c>
      <c r="N70" s="3">
        <f t="shared" si="1"/>
        <v>34</v>
      </c>
      <c r="O70" s="35">
        <v>63</v>
      </c>
    </row>
    <row r="71" spans="1:15" ht="18.75">
      <c r="A71" s="12" t="s">
        <v>128</v>
      </c>
      <c r="B71" s="12" t="s">
        <v>129</v>
      </c>
      <c r="C71" s="13">
        <v>38884</v>
      </c>
      <c r="D71" s="12" t="s">
        <v>108</v>
      </c>
      <c r="E71" s="12"/>
      <c r="F71" s="12" t="s">
        <v>4</v>
      </c>
      <c r="G71" s="12" t="s">
        <v>159</v>
      </c>
      <c r="H71" s="27">
        <v>41910</v>
      </c>
      <c r="I71" s="3">
        <v>2</v>
      </c>
      <c r="J71" s="3">
        <v>11</v>
      </c>
      <c r="K71" s="3">
        <v>4</v>
      </c>
      <c r="L71" s="3">
        <v>6</v>
      </c>
      <c r="M71" s="3">
        <v>10</v>
      </c>
      <c r="N71" s="3">
        <f t="shared" si="1"/>
        <v>33</v>
      </c>
      <c r="O71" s="36">
        <v>64</v>
      </c>
    </row>
    <row r="72" spans="1:15" ht="18.75">
      <c r="A72" s="14" t="s">
        <v>6</v>
      </c>
      <c r="B72" s="14" t="s">
        <v>35</v>
      </c>
      <c r="C72" s="17"/>
      <c r="D72" s="14"/>
      <c r="E72" s="14"/>
      <c r="F72" s="14"/>
      <c r="G72" s="14" t="s">
        <v>160</v>
      </c>
      <c r="H72" s="29"/>
      <c r="I72" s="3">
        <v>7</v>
      </c>
      <c r="J72" s="3">
        <v>1</v>
      </c>
      <c r="K72" s="3">
        <v>7</v>
      </c>
      <c r="L72" s="3">
        <v>8</v>
      </c>
      <c r="M72" s="3">
        <v>10</v>
      </c>
      <c r="N72" s="3">
        <f aca="true" t="shared" si="2" ref="N72:N103">SUM(I72:M72)</f>
        <v>33</v>
      </c>
      <c r="O72" s="36">
        <v>65</v>
      </c>
    </row>
    <row r="73" spans="1:15" ht="27.75" customHeight="1">
      <c r="A73" s="46" t="s">
        <v>168</v>
      </c>
      <c r="B73" s="46" t="s">
        <v>194</v>
      </c>
      <c r="C73" s="45">
        <v>39013</v>
      </c>
      <c r="D73" s="46" t="s">
        <v>196</v>
      </c>
      <c r="E73" s="46"/>
      <c r="F73" s="37" t="s">
        <v>4</v>
      </c>
      <c r="G73" s="46" t="s">
        <v>160</v>
      </c>
      <c r="H73" s="39"/>
      <c r="I73" s="38">
        <v>7</v>
      </c>
      <c r="J73" s="38">
        <v>4</v>
      </c>
      <c r="K73" s="38">
        <v>9</v>
      </c>
      <c r="L73" s="38">
        <v>3</v>
      </c>
      <c r="M73" s="38">
        <v>10</v>
      </c>
      <c r="N73" s="38">
        <f t="shared" si="2"/>
        <v>33</v>
      </c>
      <c r="O73" s="35">
        <v>66</v>
      </c>
    </row>
    <row r="74" spans="1:15" ht="30" customHeight="1">
      <c r="A74" s="4" t="s">
        <v>109</v>
      </c>
      <c r="B74" s="4" t="s">
        <v>110</v>
      </c>
      <c r="C74" s="5">
        <v>38890</v>
      </c>
      <c r="D74" s="4" t="s">
        <v>108</v>
      </c>
      <c r="E74" s="4"/>
      <c r="F74" s="4" t="s">
        <v>4</v>
      </c>
      <c r="G74" s="4" t="s">
        <v>156</v>
      </c>
      <c r="H74" s="23">
        <v>41911</v>
      </c>
      <c r="I74" s="3">
        <v>6</v>
      </c>
      <c r="J74" s="3">
        <v>8</v>
      </c>
      <c r="K74" s="3">
        <v>6</v>
      </c>
      <c r="L74" s="3">
        <v>2</v>
      </c>
      <c r="M74" s="3">
        <v>10</v>
      </c>
      <c r="N74" s="3">
        <f t="shared" si="2"/>
        <v>32</v>
      </c>
      <c r="O74" s="36">
        <v>67</v>
      </c>
    </row>
    <row r="75" spans="1:15" ht="30" customHeight="1">
      <c r="A75" s="14" t="s">
        <v>174</v>
      </c>
      <c r="B75" s="14" t="s">
        <v>175</v>
      </c>
      <c r="C75" s="17"/>
      <c r="D75" s="14"/>
      <c r="E75" s="14"/>
      <c r="F75" s="14"/>
      <c r="G75" s="14" t="s">
        <v>160</v>
      </c>
      <c r="H75" s="29"/>
      <c r="I75" s="3">
        <v>4</v>
      </c>
      <c r="J75" s="3">
        <v>1</v>
      </c>
      <c r="K75" s="3">
        <v>8</v>
      </c>
      <c r="L75" s="3">
        <v>5</v>
      </c>
      <c r="M75" s="3">
        <v>10</v>
      </c>
      <c r="N75" s="3">
        <f t="shared" si="2"/>
        <v>28</v>
      </c>
      <c r="O75" s="36">
        <v>68</v>
      </c>
    </row>
    <row r="76" spans="1:15" ht="18.75">
      <c r="A76" s="44" t="s">
        <v>134</v>
      </c>
      <c r="B76" s="44" t="s">
        <v>207</v>
      </c>
      <c r="C76" s="45">
        <v>39036</v>
      </c>
      <c r="D76" s="44" t="s">
        <v>108</v>
      </c>
      <c r="E76" s="46"/>
      <c r="F76" s="44" t="s">
        <v>4</v>
      </c>
      <c r="G76" s="44" t="s">
        <v>160</v>
      </c>
      <c r="H76" s="51">
        <v>41929</v>
      </c>
      <c r="I76" s="36">
        <v>0</v>
      </c>
      <c r="J76" s="36">
        <v>2</v>
      </c>
      <c r="K76" s="36">
        <v>7</v>
      </c>
      <c r="L76" s="36">
        <v>8</v>
      </c>
      <c r="M76" s="36">
        <v>10</v>
      </c>
      <c r="N76" s="36">
        <f t="shared" si="2"/>
        <v>27</v>
      </c>
      <c r="O76" s="35">
        <v>69</v>
      </c>
    </row>
    <row r="77" spans="1:15" ht="18.75">
      <c r="A77" s="14" t="s">
        <v>167</v>
      </c>
      <c r="B77" s="14" t="s">
        <v>166</v>
      </c>
      <c r="C77" s="17"/>
      <c r="D77" s="14"/>
      <c r="E77" s="14"/>
      <c r="F77" s="14"/>
      <c r="G77" s="14" t="s">
        <v>160</v>
      </c>
      <c r="H77" s="29"/>
      <c r="I77" s="3">
        <v>0</v>
      </c>
      <c r="J77" s="3">
        <v>4</v>
      </c>
      <c r="K77" s="3">
        <v>10</v>
      </c>
      <c r="L77" s="3">
        <v>2</v>
      </c>
      <c r="M77" s="3">
        <v>10</v>
      </c>
      <c r="N77" s="3">
        <f t="shared" si="2"/>
        <v>26</v>
      </c>
      <c r="O77" s="36">
        <v>70</v>
      </c>
    </row>
    <row r="78" spans="1:15" ht="18.75">
      <c r="A78" s="14" t="s">
        <v>168</v>
      </c>
      <c r="B78" s="14" t="s">
        <v>201</v>
      </c>
      <c r="C78" s="17">
        <v>39013</v>
      </c>
      <c r="D78" s="14" t="s">
        <v>108</v>
      </c>
      <c r="E78" s="14"/>
      <c r="F78" s="14" t="s">
        <v>7</v>
      </c>
      <c r="G78" s="14" t="s">
        <v>160</v>
      </c>
      <c r="H78" s="29">
        <v>41971</v>
      </c>
      <c r="I78" s="3">
        <v>3</v>
      </c>
      <c r="J78" s="3">
        <v>2</v>
      </c>
      <c r="K78" s="3">
        <v>8</v>
      </c>
      <c r="L78" s="3">
        <v>3</v>
      </c>
      <c r="M78" s="3">
        <v>10</v>
      </c>
      <c r="N78" s="3">
        <f t="shared" si="2"/>
        <v>26</v>
      </c>
      <c r="O78" s="36">
        <v>71</v>
      </c>
    </row>
    <row r="79" spans="1:15" ht="28.5" customHeight="1">
      <c r="A79" s="4" t="s">
        <v>106</v>
      </c>
      <c r="B79" s="4" t="s">
        <v>107</v>
      </c>
      <c r="C79" s="5">
        <v>39079</v>
      </c>
      <c r="D79" s="4" t="s">
        <v>108</v>
      </c>
      <c r="E79" s="4"/>
      <c r="F79" s="4" t="s">
        <v>4</v>
      </c>
      <c r="G79" s="4" t="s">
        <v>156</v>
      </c>
      <c r="H79" s="23">
        <v>41911</v>
      </c>
      <c r="I79" s="3">
        <v>2</v>
      </c>
      <c r="J79" s="3">
        <v>2</v>
      </c>
      <c r="K79" s="3">
        <v>7</v>
      </c>
      <c r="L79" s="3">
        <v>2</v>
      </c>
      <c r="M79" s="3">
        <v>10</v>
      </c>
      <c r="N79" s="3">
        <f t="shared" si="2"/>
        <v>23</v>
      </c>
      <c r="O79" s="35">
        <v>72</v>
      </c>
    </row>
    <row r="80" spans="1:15" ht="18.75">
      <c r="A80" s="14" t="s">
        <v>195</v>
      </c>
      <c r="B80" s="14" t="s">
        <v>178</v>
      </c>
      <c r="C80" s="17"/>
      <c r="D80" s="14"/>
      <c r="E80" s="14"/>
      <c r="F80" s="14"/>
      <c r="G80" s="14" t="s">
        <v>160</v>
      </c>
      <c r="H80" s="29"/>
      <c r="I80" s="3">
        <v>0</v>
      </c>
      <c r="J80" s="3">
        <v>1</v>
      </c>
      <c r="K80" s="3">
        <v>5</v>
      </c>
      <c r="L80" s="3">
        <v>2</v>
      </c>
      <c r="M80" s="3">
        <v>10</v>
      </c>
      <c r="N80" s="3">
        <f t="shared" si="2"/>
        <v>18</v>
      </c>
      <c r="O80" s="36">
        <v>73</v>
      </c>
    </row>
    <row r="81" spans="1:15" ht="23.25" customHeight="1">
      <c r="A81" s="14" t="s">
        <v>170</v>
      </c>
      <c r="B81" s="14" t="s">
        <v>173</v>
      </c>
      <c r="C81" s="17"/>
      <c r="D81" s="14"/>
      <c r="E81" s="14"/>
      <c r="F81" s="14"/>
      <c r="G81" s="14" t="s">
        <v>160</v>
      </c>
      <c r="H81" s="29"/>
      <c r="I81" s="3">
        <v>0</v>
      </c>
      <c r="J81" s="3">
        <v>0</v>
      </c>
      <c r="K81" s="3">
        <v>6</v>
      </c>
      <c r="L81" s="3">
        <v>2</v>
      </c>
      <c r="M81" s="3">
        <v>10</v>
      </c>
      <c r="N81" s="3">
        <f t="shared" si="2"/>
        <v>18</v>
      </c>
      <c r="O81" s="36">
        <v>74</v>
      </c>
    </row>
    <row r="82" spans="1:15" ht="18.75">
      <c r="A82" s="14" t="s">
        <v>176</v>
      </c>
      <c r="B82" s="14" t="s">
        <v>177</v>
      </c>
      <c r="C82" s="17"/>
      <c r="D82" s="14"/>
      <c r="E82" s="14"/>
      <c r="F82" s="14"/>
      <c r="G82" s="14" t="s">
        <v>160</v>
      </c>
      <c r="H82" s="29"/>
      <c r="I82" s="3">
        <v>0</v>
      </c>
      <c r="J82" s="3">
        <v>0</v>
      </c>
      <c r="K82" s="3">
        <v>5</v>
      </c>
      <c r="L82" s="3">
        <v>2</v>
      </c>
      <c r="M82" s="3">
        <v>10</v>
      </c>
      <c r="N82" s="3">
        <f t="shared" si="2"/>
        <v>17</v>
      </c>
      <c r="O82" s="35">
        <v>75</v>
      </c>
    </row>
    <row r="83" spans="1:15" ht="26.25" customHeight="1">
      <c r="A83" s="20" t="s">
        <v>185</v>
      </c>
      <c r="B83" s="20" t="s">
        <v>93</v>
      </c>
      <c r="C83" s="21">
        <v>38142</v>
      </c>
      <c r="D83" s="20" t="s">
        <v>2</v>
      </c>
      <c r="E83" s="20" t="s">
        <v>3</v>
      </c>
      <c r="F83" s="20" t="s">
        <v>4</v>
      </c>
      <c r="G83" s="20" t="s">
        <v>163</v>
      </c>
      <c r="H83" s="31">
        <v>41910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2"/>
        <v>0</v>
      </c>
      <c r="O83" s="36">
        <v>76</v>
      </c>
    </row>
    <row r="84" spans="1:15" ht="18.75">
      <c r="A84" s="14" t="s">
        <v>54</v>
      </c>
      <c r="B84" s="14" t="s">
        <v>55</v>
      </c>
      <c r="C84" s="17">
        <v>38322</v>
      </c>
      <c r="D84" s="14" t="s">
        <v>2</v>
      </c>
      <c r="E84" s="14"/>
      <c r="F84" s="14" t="s">
        <v>7</v>
      </c>
      <c r="G84" s="14" t="s">
        <v>160</v>
      </c>
      <c r="H84" s="29">
        <v>41919</v>
      </c>
      <c r="I84" s="3"/>
      <c r="J84" s="3"/>
      <c r="K84" s="3"/>
      <c r="L84" s="3"/>
      <c r="M84" s="3"/>
      <c r="N84" s="3">
        <f t="shared" si="2"/>
        <v>0</v>
      </c>
      <c r="O84" s="36">
        <v>77</v>
      </c>
    </row>
    <row r="85" spans="1:15" ht="18.75">
      <c r="A85" s="32" t="s">
        <v>180</v>
      </c>
      <c r="B85" s="32" t="s">
        <v>181</v>
      </c>
      <c r="C85" s="33"/>
      <c r="D85" s="32"/>
      <c r="E85" s="32"/>
      <c r="F85" s="32"/>
      <c r="G85" s="32" t="s">
        <v>179</v>
      </c>
      <c r="H85" s="29"/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f t="shared" si="2"/>
        <v>0</v>
      </c>
      <c r="O85" s="35">
        <v>78</v>
      </c>
    </row>
    <row r="86" spans="1:15" ht="18.75">
      <c r="A86" s="14" t="s">
        <v>135</v>
      </c>
      <c r="B86" s="14" t="s">
        <v>136</v>
      </c>
      <c r="C86" s="17">
        <v>38757</v>
      </c>
      <c r="D86" s="14" t="s">
        <v>108</v>
      </c>
      <c r="E86" s="14" t="s">
        <v>3</v>
      </c>
      <c r="F86" s="14" t="s">
        <v>4</v>
      </c>
      <c r="G86" s="14" t="s">
        <v>160</v>
      </c>
      <c r="H86" s="29">
        <v>41918</v>
      </c>
      <c r="I86" s="3"/>
      <c r="J86" s="3"/>
      <c r="K86" s="3"/>
      <c r="L86" s="3"/>
      <c r="M86" s="3"/>
      <c r="N86" s="3">
        <f t="shared" si="2"/>
        <v>0</v>
      </c>
      <c r="O86" s="36">
        <v>79</v>
      </c>
    </row>
    <row r="87" spans="1:15" ht="24.75" customHeight="1">
      <c r="A87" s="1" t="s">
        <v>8</v>
      </c>
      <c r="B87" s="1" t="s">
        <v>9</v>
      </c>
      <c r="C87" s="2">
        <v>38127</v>
      </c>
      <c r="D87" s="1" t="s">
        <v>2</v>
      </c>
      <c r="E87" s="1" t="s">
        <v>3</v>
      </c>
      <c r="F87" s="1" t="s">
        <v>4</v>
      </c>
      <c r="G87" s="1" t="s">
        <v>155</v>
      </c>
      <c r="H87" s="22">
        <v>41918</v>
      </c>
      <c r="I87" s="3"/>
      <c r="J87" s="3"/>
      <c r="K87" s="3"/>
      <c r="L87" s="3"/>
      <c r="M87" s="3"/>
      <c r="N87" s="3">
        <f t="shared" si="2"/>
        <v>0</v>
      </c>
      <c r="O87" s="36">
        <v>80</v>
      </c>
    </row>
    <row r="88" spans="1:15" ht="24" customHeight="1">
      <c r="A88" s="14" t="s">
        <v>144</v>
      </c>
      <c r="B88" s="14" t="s">
        <v>145</v>
      </c>
      <c r="C88" s="17">
        <v>39231</v>
      </c>
      <c r="D88" s="14" t="s">
        <v>108</v>
      </c>
      <c r="E88" s="14" t="s">
        <v>3</v>
      </c>
      <c r="F88" s="14" t="s">
        <v>4</v>
      </c>
      <c r="G88" s="14" t="s">
        <v>160</v>
      </c>
      <c r="H88" s="29">
        <v>41893</v>
      </c>
      <c r="I88" s="3"/>
      <c r="J88" s="3"/>
      <c r="K88" s="3"/>
      <c r="L88" s="3"/>
      <c r="M88" s="3"/>
      <c r="N88" s="3">
        <f t="shared" si="2"/>
        <v>0</v>
      </c>
      <c r="O88" s="35">
        <v>81</v>
      </c>
    </row>
    <row r="89" spans="1:15" ht="18.75">
      <c r="A89" s="10" t="s">
        <v>46</v>
      </c>
      <c r="B89" s="10" t="s">
        <v>47</v>
      </c>
      <c r="C89" s="11">
        <v>38451</v>
      </c>
      <c r="D89" s="10" t="s">
        <v>2</v>
      </c>
      <c r="E89" s="10"/>
      <c r="F89" s="10" t="s">
        <v>7</v>
      </c>
      <c r="G89" s="10" t="s">
        <v>159</v>
      </c>
      <c r="H89" s="26">
        <v>41910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f t="shared" si="2"/>
        <v>0</v>
      </c>
      <c r="O89" s="36">
        <v>82</v>
      </c>
    </row>
    <row r="90" spans="1:15" ht="18.75">
      <c r="A90" s="4" t="s">
        <v>16</v>
      </c>
      <c r="B90" s="4" t="s">
        <v>17</v>
      </c>
      <c r="C90" s="5">
        <v>38448</v>
      </c>
      <c r="D90" s="4" t="s">
        <v>2</v>
      </c>
      <c r="E90" s="4" t="s">
        <v>3</v>
      </c>
      <c r="F90" s="4" t="s">
        <v>7</v>
      </c>
      <c r="G90" s="4" t="s">
        <v>156</v>
      </c>
      <c r="H90" s="23">
        <v>41911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 t="shared" si="2"/>
        <v>0</v>
      </c>
      <c r="O90" s="36">
        <v>83</v>
      </c>
    </row>
    <row r="91" spans="1:15" ht="27" customHeight="1">
      <c r="A91" s="14" t="s">
        <v>141</v>
      </c>
      <c r="B91" s="14" t="s">
        <v>142</v>
      </c>
      <c r="C91" s="17">
        <v>39032</v>
      </c>
      <c r="D91" s="14" t="s">
        <v>108</v>
      </c>
      <c r="E91" s="14"/>
      <c r="F91" s="14" t="s">
        <v>4</v>
      </c>
      <c r="G91" s="14" t="s">
        <v>160</v>
      </c>
      <c r="H91" s="29">
        <v>41929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f t="shared" si="2"/>
        <v>0</v>
      </c>
      <c r="O91" s="35">
        <v>84</v>
      </c>
    </row>
    <row r="92" spans="1:15" ht="18.75">
      <c r="A92" s="14" t="s">
        <v>186</v>
      </c>
      <c r="B92" s="14" t="s">
        <v>143</v>
      </c>
      <c r="C92" s="17">
        <v>39415</v>
      </c>
      <c r="D92" s="14" t="s">
        <v>108</v>
      </c>
      <c r="E92" s="14"/>
      <c r="F92" s="14" t="s">
        <v>4</v>
      </c>
      <c r="G92" s="14" t="s">
        <v>160</v>
      </c>
      <c r="H92" s="29">
        <v>41929</v>
      </c>
      <c r="I92" s="3"/>
      <c r="J92" s="3"/>
      <c r="K92" s="3"/>
      <c r="L92" s="3"/>
      <c r="M92" s="3"/>
      <c r="N92" s="3">
        <f t="shared" si="2"/>
        <v>0</v>
      </c>
      <c r="O92" s="36">
        <v>85</v>
      </c>
    </row>
    <row r="93" spans="1:15" ht="29.25" customHeight="1">
      <c r="A93" s="14" t="s">
        <v>60</v>
      </c>
      <c r="B93" s="14" t="s">
        <v>61</v>
      </c>
      <c r="C93" s="17">
        <v>38220</v>
      </c>
      <c r="D93" s="14" t="s">
        <v>2</v>
      </c>
      <c r="E93" s="14"/>
      <c r="F93" s="14" t="s">
        <v>7</v>
      </c>
      <c r="G93" s="14" t="s">
        <v>160</v>
      </c>
      <c r="H93" s="29">
        <v>41893</v>
      </c>
      <c r="I93" s="3"/>
      <c r="J93" s="3"/>
      <c r="K93" s="3"/>
      <c r="L93" s="3"/>
      <c r="M93" s="3"/>
      <c r="N93" s="3">
        <f t="shared" si="2"/>
        <v>0</v>
      </c>
      <c r="O93" s="36">
        <v>86</v>
      </c>
    </row>
    <row r="94" spans="1:15" ht="39" customHeight="1">
      <c r="A94" s="8" t="s">
        <v>39</v>
      </c>
      <c r="B94" s="8" t="s">
        <v>40</v>
      </c>
      <c r="C94" s="9">
        <v>38161</v>
      </c>
      <c r="D94" s="8" t="s">
        <v>2</v>
      </c>
      <c r="E94" s="8"/>
      <c r="F94" s="8" t="s">
        <v>4</v>
      </c>
      <c r="G94" s="8" t="s">
        <v>158</v>
      </c>
      <c r="H94" s="25">
        <v>41920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2"/>
        <v>0</v>
      </c>
      <c r="O94" s="35">
        <v>87</v>
      </c>
    </row>
    <row r="95" spans="1:15" ht="24.75" customHeight="1">
      <c r="A95" s="14" t="s">
        <v>58</v>
      </c>
      <c r="B95" s="14" t="s">
        <v>59</v>
      </c>
      <c r="C95" s="17">
        <v>38085</v>
      </c>
      <c r="D95" s="14" t="s">
        <v>2</v>
      </c>
      <c r="E95" s="14"/>
      <c r="F95" s="14" t="s">
        <v>7</v>
      </c>
      <c r="G95" s="14" t="s">
        <v>160</v>
      </c>
      <c r="H95" s="29">
        <v>41935</v>
      </c>
      <c r="I95" s="3"/>
      <c r="J95" s="3"/>
      <c r="K95" s="3"/>
      <c r="L95" s="3"/>
      <c r="M95" s="3"/>
      <c r="N95" s="3">
        <f t="shared" si="2"/>
        <v>0</v>
      </c>
      <c r="O95" s="36">
        <v>88</v>
      </c>
    </row>
    <row r="96" spans="1:15" ht="18.75" customHeight="1">
      <c r="A96" s="8" t="s">
        <v>42</v>
      </c>
      <c r="B96" s="8" t="s">
        <v>43</v>
      </c>
      <c r="C96" s="9">
        <v>38411</v>
      </c>
      <c r="D96" s="8" t="s">
        <v>2</v>
      </c>
      <c r="E96" s="8" t="s">
        <v>3</v>
      </c>
      <c r="F96" s="8" t="s">
        <v>7</v>
      </c>
      <c r="G96" s="8" t="s">
        <v>158</v>
      </c>
      <c r="H96" s="25">
        <v>41920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f t="shared" si="2"/>
        <v>0</v>
      </c>
      <c r="O96" s="36">
        <v>89</v>
      </c>
    </row>
    <row r="97" spans="1:15" ht="27" customHeight="1">
      <c r="A97" s="14" t="s">
        <v>62</v>
      </c>
      <c r="B97" s="14" t="s">
        <v>63</v>
      </c>
      <c r="C97" s="17">
        <v>38313</v>
      </c>
      <c r="D97" s="14" t="s">
        <v>2</v>
      </c>
      <c r="E97" s="14"/>
      <c r="F97" s="14" t="s">
        <v>4</v>
      </c>
      <c r="G97" s="14" t="s">
        <v>160</v>
      </c>
      <c r="H97" s="29">
        <v>41893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f t="shared" si="2"/>
        <v>0</v>
      </c>
      <c r="O97" s="35">
        <v>90</v>
      </c>
    </row>
    <row r="98" spans="1:15" ht="18.75" customHeight="1">
      <c r="A98" s="6" t="s">
        <v>28</v>
      </c>
      <c r="B98" s="6" t="s">
        <v>29</v>
      </c>
      <c r="C98" s="7">
        <v>38132</v>
      </c>
      <c r="D98" s="6" t="s">
        <v>2</v>
      </c>
      <c r="E98" s="6" t="s">
        <v>3</v>
      </c>
      <c r="F98" s="6" t="s">
        <v>4</v>
      </c>
      <c r="G98" s="6" t="s">
        <v>157</v>
      </c>
      <c r="H98" s="24">
        <v>41946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2"/>
        <v>0</v>
      </c>
      <c r="O98" s="36">
        <v>91</v>
      </c>
    </row>
    <row r="99" spans="1:15" ht="18.75">
      <c r="A99" s="8" t="s">
        <v>39</v>
      </c>
      <c r="B99" s="8" t="s">
        <v>41</v>
      </c>
      <c r="C99" s="9">
        <v>38161</v>
      </c>
      <c r="D99" s="8" t="s">
        <v>2</v>
      </c>
      <c r="E99" s="8"/>
      <c r="F99" s="8" t="s">
        <v>7</v>
      </c>
      <c r="G99" s="8" t="s">
        <v>158</v>
      </c>
      <c r="H99" s="25">
        <v>41920</v>
      </c>
      <c r="I99" s="3"/>
      <c r="J99" s="3"/>
      <c r="K99" s="3"/>
      <c r="L99" s="3"/>
      <c r="M99" s="3"/>
      <c r="N99" s="3">
        <f t="shared" si="2"/>
        <v>0</v>
      </c>
      <c r="O99" s="36">
        <v>92</v>
      </c>
    </row>
    <row r="100" spans="1:15" ht="18.75">
      <c r="A100" s="32" t="s">
        <v>182</v>
      </c>
      <c r="B100" s="32" t="s">
        <v>183</v>
      </c>
      <c r="C100" s="33"/>
      <c r="D100" s="32"/>
      <c r="E100" s="32"/>
      <c r="F100" s="32"/>
      <c r="G100" s="32" t="s">
        <v>179</v>
      </c>
      <c r="H100" s="29"/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2"/>
        <v>0</v>
      </c>
      <c r="O100" s="35">
        <v>93</v>
      </c>
    </row>
    <row r="101" spans="1:15" ht="18.75">
      <c r="A101" s="20" t="s">
        <v>98</v>
      </c>
      <c r="B101" s="20" t="s">
        <v>99</v>
      </c>
      <c r="C101" s="21">
        <v>38637</v>
      </c>
      <c r="D101" s="20" t="s">
        <v>2</v>
      </c>
      <c r="E101" s="20" t="s">
        <v>3</v>
      </c>
      <c r="F101" s="20" t="s">
        <v>7</v>
      </c>
      <c r="G101" s="20" t="s">
        <v>163</v>
      </c>
      <c r="H101" s="31">
        <v>41917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f t="shared" si="2"/>
        <v>0</v>
      </c>
      <c r="O101" s="36">
        <v>94</v>
      </c>
    </row>
    <row r="102" spans="1:15" ht="18.75">
      <c r="A102" s="6" t="s">
        <v>30</v>
      </c>
      <c r="B102" s="6" t="s">
        <v>31</v>
      </c>
      <c r="C102" s="7">
        <v>38125</v>
      </c>
      <c r="D102" s="6" t="s">
        <v>2</v>
      </c>
      <c r="E102" s="6" t="s">
        <v>3</v>
      </c>
      <c r="F102" s="6" t="s">
        <v>4</v>
      </c>
      <c r="G102" s="6" t="s">
        <v>157</v>
      </c>
      <c r="H102" s="24">
        <v>41949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2"/>
        <v>0</v>
      </c>
      <c r="O102" s="36">
        <v>95</v>
      </c>
    </row>
    <row r="103" spans="1:15" ht="18.75">
      <c r="A103" s="10" t="s">
        <v>44</v>
      </c>
      <c r="B103" s="10" t="s">
        <v>45</v>
      </c>
      <c r="C103" s="11">
        <v>38132</v>
      </c>
      <c r="D103" s="10" t="s">
        <v>2</v>
      </c>
      <c r="E103" s="10" t="s">
        <v>3</v>
      </c>
      <c r="F103" s="10" t="s">
        <v>7</v>
      </c>
      <c r="G103" s="10" t="s">
        <v>159</v>
      </c>
      <c r="H103" s="26">
        <v>41910</v>
      </c>
      <c r="I103" s="3"/>
      <c r="J103" s="3"/>
      <c r="K103" s="3"/>
      <c r="L103" s="3"/>
      <c r="M103" s="3"/>
      <c r="N103" s="3">
        <f t="shared" si="2"/>
        <v>0</v>
      </c>
      <c r="O103" s="35">
        <v>96</v>
      </c>
    </row>
    <row r="104" spans="1:15" ht="18.75">
      <c r="A104" s="20" t="s">
        <v>94</v>
      </c>
      <c r="B104" s="20" t="s">
        <v>95</v>
      </c>
      <c r="C104" s="21">
        <v>38005</v>
      </c>
      <c r="D104" s="20" t="s">
        <v>2</v>
      </c>
      <c r="E104" s="20"/>
      <c r="F104" s="20" t="s">
        <v>4</v>
      </c>
      <c r="G104" s="20" t="s">
        <v>163</v>
      </c>
      <c r="H104" s="21">
        <v>41910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6">
        <v>97</v>
      </c>
    </row>
    <row r="105" spans="1:15" ht="18.75">
      <c r="A105" s="6" t="s">
        <v>20</v>
      </c>
      <c r="B105" s="6" t="s">
        <v>21</v>
      </c>
      <c r="C105" s="7">
        <v>38354</v>
      </c>
      <c r="D105" s="6" t="s">
        <v>2</v>
      </c>
      <c r="E105" s="6" t="s">
        <v>3</v>
      </c>
      <c r="F105" s="6" t="s">
        <v>4</v>
      </c>
      <c r="G105" s="6" t="s">
        <v>157</v>
      </c>
      <c r="H105" s="7">
        <v>41946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f>SUM(I105:M105)</f>
        <v>0</v>
      </c>
      <c r="O105" s="36">
        <v>98</v>
      </c>
    </row>
    <row r="106" spans="1:15" ht="18.75">
      <c r="A106" s="6" t="s">
        <v>26</v>
      </c>
      <c r="B106" s="6" t="s">
        <v>27</v>
      </c>
      <c r="C106" s="7">
        <v>38170</v>
      </c>
      <c r="D106" s="6" t="s">
        <v>2</v>
      </c>
      <c r="E106" s="6" t="s">
        <v>3</v>
      </c>
      <c r="F106" s="6" t="s">
        <v>7</v>
      </c>
      <c r="G106" s="6" t="s">
        <v>157</v>
      </c>
      <c r="H106" s="7">
        <v>41946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f>SUM(I106:M106)</f>
        <v>0</v>
      </c>
      <c r="O106" s="35">
        <v>99</v>
      </c>
    </row>
    <row r="107" spans="1:15" ht="18.75">
      <c r="A107" s="6" t="s">
        <v>34</v>
      </c>
      <c r="B107" s="6" t="s">
        <v>35</v>
      </c>
      <c r="C107" s="7">
        <v>38000</v>
      </c>
      <c r="D107" s="6" t="s">
        <v>2</v>
      </c>
      <c r="E107" s="6" t="s">
        <v>3</v>
      </c>
      <c r="F107" s="6" t="s">
        <v>4</v>
      </c>
      <c r="G107" s="6" t="s">
        <v>157</v>
      </c>
      <c r="H107" s="7">
        <v>41949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f>SUM(I107:M107)</f>
        <v>0</v>
      </c>
      <c r="O107" s="36">
        <v>100</v>
      </c>
    </row>
  </sheetData>
  <sheetProtection/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cdvolley37</cp:lastModifiedBy>
  <cp:lastPrinted>2014-11-18T13:49:46Z</cp:lastPrinted>
  <dcterms:created xsi:type="dcterms:W3CDTF">2014-11-11T12:55:23Z</dcterms:created>
  <dcterms:modified xsi:type="dcterms:W3CDTF">2015-01-26T09:32:20Z</dcterms:modified>
  <cp:category/>
  <cp:version/>
  <cp:contentType/>
  <cp:contentStatus/>
</cp:coreProperties>
</file>